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RRHH\Nomina Fijo\"/>
    </mc:Choice>
  </mc:AlternateContent>
  <bookViews>
    <workbookView xWindow="0" yWindow="0" windowWidth="28800" windowHeight="12900"/>
  </bookViews>
  <sheets>
    <sheet name="Hoja1" sheetId="1" r:id="rId1"/>
  </sheets>
  <externalReferences>
    <externalReference r:id="rId2"/>
  </externalReference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10" i="1" l="1"/>
  <c r="O1010" i="1"/>
  <c r="N1010" i="1"/>
  <c r="M1010" i="1"/>
  <c r="L1010" i="1"/>
  <c r="K1010" i="1"/>
  <c r="J1010" i="1"/>
  <c r="I1010" i="1"/>
  <c r="H1010" i="1"/>
  <c r="F779" i="1"/>
  <c r="F695" i="1"/>
  <c r="F315" i="1"/>
  <c r="F302" i="1"/>
  <c r="F152" i="1"/>
  <c r="F316" i="1"/>
  <c r="F222" i="1"/>
  <c r="F72" i="1"/>
  <c r="F246" i="1"/>
  <c r="F829" i="1"/>
  <c r="F21" i="1"/>
  <c r="F429" i="1"/>
  <c r="F317" i="1"/>
  <c r="F303" i="1"/>
  <c r="F153" i="1"/>
  <c r="F430" i="1"/>
  <c r="F51" i="1"/>
  <c r="F27" i="1"/>
  <c r="F431" i="1"/>
  <c r="F631" i="1"/>
  <c r="F642" i="1"/>
  <c r="F136" i="1"/>
  <c r="F801" i="1"/>
  <c r="F116" i="1"/>
  <c r="F913" i="1"/>
  <c r="F154" i="1"/>
  <c r="F432" i="1"/>
  <c r="F654" i="1"/>
  <c r="F518" i="1"/>
  <c r="F561" i="1"/>
  <c r="F624" i="1"/>
  <c r="F304" i="1"/>
  <c r="F830" i="1"/>
  <c r="F674" i="1"/>
  <c r="F831" i="1"/>
  <c r="F562" i="1"/>
  <c r="F242" i="1"/>
  <c r="F42" i="1"/>
  <c r="F625" i="1"/>
  <c r="F511" i="1"/>
  <c r="F102" i="1"/>
  <c r="F433" i="1"/>
  <c r="F519" i="1"/>
  <c r="F155" i="1"/>
  <c r="F305" i="1"/>
  <c r="F563" i="1"/>
  <c r="F657" i="1"/>
  <c r="F658" i="1"/>
  <c r="F832" i="1"/>
  <c r="F434" i="1"/>
  <c r="F318" i="1"/>
  <c r="F435" i="1"/>
  <c r="F914" i="1"/>
  <c r="F73" i="1"/>
  <c r="F319" i="1"/>
  <c r="F698" i="1"/>
  <c r="F565" i="1"/>
  <c r="F675" i="1"/>
  <c r="F225" i="1"/>
  <c r="F635" i="1"/>
  <c r="F436" i="1"/>
  <c r="F306" i="1"/>
  <c r="F780" i="1"/>
  <c r="F915" i="1"/>
  <c r="F221" i="1"/>
  <c r="F437" i="1"/>
  <c r="F438" i="1"/>
  <c r="F520" i="1"/>
  <c r="F916" i="1"/>
  <c r="F226" i="1"/>
  <c r="F320" i="1"/>
  <c r="F41" i="1"/>
  <c r="F802" i="1"/>
  <c r="F53" i="1"/>
  <c r="F673" i="1"/>
  <c r="F28" i="1"/>
  <c r="F156" i="1"/>
  <c r="F827" i="1"/>
  <c r="F137" i="1"/>
  <c r="F521" i="1"/>
  <c r="F227" i="1"/>
  <c r="F157" i="1"/>
  <c r="F917" i="1"/>
  <c r="F918" i="1"/>
  <c r="F439" i="1"/>
  <c r="F790" i="1"/>
  <c r="F774" i="1"/>
  <c r="F24" i="1"/>
  <c r="F522" i="1"/>
  <c r="F814" i="1"/>
  <c r="F919" i="1"/>
  <c r="F322" i="1"/>
  <c r="F117" i="1"/>
  <c r="F323" i="1"/>
  <c r="F324" i="1"/>
  <c r="F803" i="1"/>
  <c r="F676" i="1"/>
  <c r="F307" i="1"/>
  <c r="F158" i="1"/>
  <c r="F159" i="1"/>
  <c r="F296" i="1"/>
  <c r="F696" i="1"/>
  <c r="F781" i="1"/>
  <c r="F523" i="1"/>
  <c r="F160" i="1"/>
  <c r="F138" i="1"/>
  <c r="F325" i="1"/>
  <c r="F161" i="1"/>
  <c r="F815" i="1"/>
  <c r="F22" i="1"/>
  <c r="F440" i="1"/>
  <c r="F292" i="1"/>
  <c r="F782" i="1"/>
  <c r="F566" i="1"/>
  <c r="F118" i="1"/>
  <c r="F287" i="1"/>
  <c r="F920" i="1"/>
  <c r="F747" i="1"/>
  <c r="F567" i="1"/>
  <c r="F568" i="1"/>
  <c r="F326" i="1"/>
  <c r="F921" i="1"/>
  <c r="F247" i="1"/>
  <c r="F327" i="1"/>
  <c r="F569" i="1"/>
  <c r="F248" i="1"/>
  <c r="F524" i="1"/>
  <c r="F244" i="1"/>
  <c r="F162" i="1"/>
  <c r="F441" i="1"/>
  <c r="F308" i="1"/>
  <c r="F139" i="1"/>
  <c r="F163" i="1"/>
  <c r="F804" i="1"/>
  <c r="F249" i="1"/>
  <c r="F816" i="1"/>
  <c r="F328" i="1"/>
  <c r="F250" i="1"/>
  <c r="F922" i="1"/>
  <c r="F64" i="1"/>
  <c r="F164" i="1"/>
  <c r="F442" i="1"/>
  <c r="F329" i="1"/>
  <c r="F330" i="1"/>
  <c r="F777" i="1"/>
  <c r="F331" i="1"/>
  <c r="F13" i="1"/>
  <c r="F677" i="1"/>
  <c r="F332" i="1"/>
  <c r="F525" i="1"/>
  <c r="F744" i="1"/>
  <c r="F443" i="1"/>
  <c r="F923" i="1"/>
  <c r="F333" i="1"/>
  <c r="F224" i="1"/>
  <c r="F810" i="1"/>
  <c r="F812" i="1"/>
  <c r="F924" i="1"/>
  <c r="F309" i="1"/>
  <c r="F507" i="1"/>
  <c r="F444" i="1"/>
  <c r="F228" i="1"/>
  <c r="F445" i="1"/>
  <c r="F310" i="1"/>
  <c r="F699" i="1"/>
  <c r="F805" i="1"/>
  <c r="F85" i="1"/>
  <c r="F165" i="1"/>
  <c r="F446" i="1"/>
  <c r="F334" i="1"/>
  <c r="F647" i="1"/>
  <c r="F447" i="1"/>
  <c r="F335" i="1"/>
  <c r="F29" i="1"/>
  <c r="F700" i="1"/>
  <c r="F103" i="1"/>
  <c r="F166" i="1"/>
  <c r="F570" i="1"/>
  <c r="F833" i="1"/>
  <c r="F701" i="1"/>
  <c r="F251" i="1"/>
  <c r="F336" i="1"/>
  <c r="F337" i="1"/>
  <c r="F167" i="1"/>
  <c r="F168" i="1"/>
  <c r="F14" i="1"/>
  <c r="F571" i="1"/>
  <c r="F169" i="1"/>
  <c r="F170" i="1"/>
  <c r="F526" i="1"/>
  <c r="F74" i="1"/>
  <c r="F527" i="1"/>
  <c r="F648" i="1"/>
  <c r="F572" i="1"/>
  <c r="F75" i="1"/>
  <c r="F119" i="1"/>
  <c r="F338" i="1"/>
  <c r="F573" i="1"/>
  <c r="F339" i="1"/>
  <c r="F448" i="1"/>
  <c r="F252" i="1"/>
  <c r="F171" i="1"/>
  <c r="F172" i="1"/>
  <c r="F528" i="1"/>
  <c r="F925" i="1"/>
  <c r="F140" i="1"/>
  <c r="F65" i="1"/>
  <c r="F449" i="1"/>
  <c r="F926" i="1"/>
  <c r="F297" i="1"/>
  <c r="F141" i="1"/>
  <c r="F43" i="1"/>
  <c r="F574" i="1"/>
  <c r="F173" i="1"/>
  <c r="F86" i="1"/>
  <c r="F659" i="1"/>
  <c r="F450" i="1"/>
  <c r="F451" i="1"/>
  <c r="F30" i="1"/>
  <c r="F748" i="1"/>
  <c r="F15" i="1"/>
  <c r="F61" i="1"/>
  <c r="F120" i="1"/>
  <c r="F293" i="1"/>
  <c r="F452" i="1"/>
  <c r="F512" i="1"/>
  <c r="F340" i="1"/>
  <c r="F649" i="1"/>
  <c r="F121" i="1"/>
  <c r="F253" i="1"/>
  <c r="F575" i="1"/>
  <c r="F254" i="1"/>
  <c r="F783" i="1"/>
  <c r="F174" i="1"/>
  <c r="F771" i="1"/>
  <c r="F175" i="1"/>
  <c r="F76" i="1"/>
  <c r="F453" i="1"/>
  <c r="F791" i="1"/>
  <c r="F454" i="1"/>
  <c r="F455" i="1"/>
  <c r="F54" i="1"/>
  <c r="F31" i="1"/>
  <c r="F529" i="1"/>
  <c r="F341" i="1"/>
  <c r="F342" i="1"/>
  <c r="F343" i="1"/>
  <c r="F927" i="1"/>
  <c r="F344" i="1"/>
  <c r="F345" i="1"/>
  <c r="F32" i="1"/>
  <c r="F346" i="1"/>
  <c r="F176" i="1"/>
  <c r="F55" i="1"/>
  <c r="F177" i="1"/>
  <c r="F456" i="1"/>
  <c r="F928" i="1"/>
  <c r="F104" i="1"/>
  <c r="F243" i="1"/>
  <c r="F255" i="1"/>
  <c r="F834" i="1"/>
  <c r="F784" i="1"/>
  <c r="F929" i="1"/>
  <c r="F229" i="1"/>
  <c r="F347" i="1"/>
  <c r="F298" i="1"/>
  <c r="F230" i="1"/>
  <c r="F457" i="1"/>
  <c r="F348" i="1"/>
  <c r="F178" i="1"/>
  <c r="F349" i="1"/>
  <c r="F77" i="1"/>
  <c r="F350" i="1"/>
  <c r="F351" i="1"/>
  <c r="F576" i="1"/>
  <c r="F458" i="1"/>
  <c r="F352" i="1"/>
  <c r="F459" i="1"/>
  <c r="F749" i="1"/>
  <c r="F179" i="1"/>
  <c r="F122" i="1"/>
  <c r="F231" i="1"/>
  <c r="F56" i="1"/>
  <c r="F33" i="1"/>
  <c r="F517" i="1"/>
  <c r="F180" i="1"/>
  <c r="F577" i="1"/>
  <c r="F817" i="1"/>
  <c r="F930" i="1"/>
  <c r="F34" i="1"/>
  <c r="F256" i="1"/>
  <c r="F353" i="1"/>
  <c r="F105" i="1"/>
  <c r="F66" i="1"/>
  <c r="F460" i="1"/>
  <c r="F354" i="1"/>
  <c r="F355" i="1"/>
  <c r="F530" i="1"/>
  <c r="F181" i="1"/>
  <c r="F257" i="1"/>
  <c r="F461" i="1"/>
  <c r="F123" i="1"/>
  <c r="F578" i="1"/>
  <c r="F818" i="1"/>
  <c r="F531" i="1"/>
  <c r="F579" i="1"/>
  <c r="F462" i="1"/>
  <c r="F532" i="1"/>
  <c r="F124" i="1"/>
  <c r="F182" i="1"/>
  <c r="F16" i="1"/>
  <c r="F463" i="1"/>
  <c r="F819" i="1"/>
  <c r="F678" i="1"/>
  <c r="F258" i="1"/>
  <c r="F931" i="1"/>
  <c r="F533" i="1"/>
  <c r="F580" i="1"/>
  <c r="F581" i="1"/>
  <c r="F183" i="1"/>
  <c r="F35" i="1"/>
  <c r="F17" i="1"/>
  <c r="F106" i="1"/>
  <c r="F464" i="1"/>
  <c r="F356" i="1"/>
  <c r="F534" i="1"/>
  <c r="F142" i="1"/>
  <c r="F582" i="1"/>
  <c r="F583" i="1"/>
  <c r="F751" i="1"/>
  <c r="F702" i="1"/>
  <c r="F184" i="1"/>
  <c r="F259" i="1"/>
  <c r="F465" i="1"/>
  <c r="F932" i="1"/>
  <c r="F357" i="1"/>
  <c r="F752" i="1"/>
  <c r="F650" i="1"/>
  <c r="F125" i="1"/>
  <c r="F185" i="1"/>
  <c r="F535" i="1"/>
  <c r="F466" i="1"/>
  <c r="F186" i="1"/>
  <c r="F835" i="1"/>
  <c r="F806" i="1"/>
  <c r="F933" i="1"/>
  <c r="F660" i="1"/>
  <c r="F836" i="1"/>
  <c r="F358" i="1"/>
  <c r="F934" i="1"/>
  <c r="F785" i="1"/>
  <c r="F935" i="1"/>
  <c r="F584" i="1"/>
  <c r="F820" i="1"/>
  <c r="F626" i="1"/>
  <c r="F467" i="1"/>
  <c r="F536" i="1"/>
  <c r="F936" i="1"/>
  <c r="F537" i="1"/>
  <c r="F753" i="1"/>
  <c r="F821" i="1"/>
  <c r="F468" i="1"/>
  <c r="F187" i="1"/>
  <c r="F937" i="1"/>
  <c r="F679" i="1"/>
  <c r="F938" i="1"/>
  <c r="F359" i="1"/>
  <c r="F703" i="1"/>
  <c r="F837" i="1"/>
  <c r="F36" i="1"/>
  <c r="F838" i="1"/>
  <c r="F311" i="1"/>
  <c r="F78" i="1"/>
  <c r="F704" i="1"/>
  <c r="F360" i="1"/>
  <c r="F295" i="1"/>
  <c r="F50" i="1"/>
  <c r="F939" i="1"/>
  <c r="F754" i="1"/>
  <c r="F822" i="1"/>
  <c r="F755" i="1"/>
  <c r="F361" i="1"/>
  <c r="F67" i="1"/>
  <c r="F188" i="1"/>
  <c r="F839" i="1"/>
  <c r="F705" i="1"/>
  <c r="F126" i="1"/>
  <c r="F515" i="1"/>
  <c r="F585" i="1"/>
  <c r="F840" i="1"/>
  <c r="F680" i="1"/>
  <c r="F44" i="1"/>
  <c r="F288" i="1"/>
  <c r="F79" i="1"/>
  <c r="F706" i="1"/>
  <c r="F107" i="1"/>
  <c r="F841" i="1"/>
  <c r="F586" i="1"/>
  <c r="F940" i="1"/>
  <c r="F842" i="1"/>
  <c r="F843" i="1"/>
  <c r="F941" i="1"/>
  <c r="F656" i="1"/>
  <c r="F538" i="1"/>
  <c r="F189" i="1"/>
  <c r="F707" i="1"/>
  <c r="F260" i="1"/>
  <c r="F708" i="1"/>
  <c r="F942" i="1"/>
  <c r="F709" i="1"/>
  <c r="F710" i="1"/>
  <c r="F711" i="1"/>
  <c r="F943" i="1"/>
  <c r="F712" i="1"/>
  <c r="F18" i="1"/>
  <c r="F944" i="1"/>
  <c r="F713" i="1"/>
  <c r="F714" i="1"/>
  <c r="F945" i="1"/>
  <c r="F190" i="1"/>
  <c r="F807" i="1"/>
  <c r="F539" i="1"/>
  <c r="F643" i="1"/>
  <c r="F715" i="1"/>
  <c r="F191" i="1"/>
  <c r="F823" i="1"/>
  <c r="F62" i="1"/>
  <c r="F844" i="1"/>
  <c r="F845" i="1"/>
  <c r="F946" i="1"/>
  <c r="F846" i="1"/>
  <c r="F681" i="1"/>
  <c r="F469" i="1"/>
  <c r="F362" i="1"/>
  <c r="F587" i="1"/>
  <c r="F847" i="1"/>
  <c r="F756" i="1"/>
  <c r="F947" i="1"/>
  <c r="F37" i="1"/>
  <c r="F661" i="1"/>
  <c r="F848" i="1"/>
  <c r="F45" i="1"/>
  <c r="F849" i="1"/>
  <c r="F757" i="1"/>
  <c r="F108" i="1"/>
  <c r="F808" i="1"/>
  <c r="F948" i="1"/>
  <c r="F850" i="1"/>
  <c r="F19" i="1"/>
  <c r="F470" i="1"/>
  <c r="F949" i="1"/>
  <c r="F851" i="1"/>
  <c r="F363" i="1"/>
  <c r="F852" i="1"/>
  <c r="F471" i="1"/>
  <c r="F853" i="1"/>
  <c r="F950" i="1"/>
  <c r="F854" i="1"/>
  <c r="F855" i="1"/>
  <c r="F472" i="1"/>
  <c r="F856" i="1"/>
  <c r="F857" i="1"/>
  <c r="F858" i="1"/>
  <c r="F364" i="1"/>
  <c r="F951" i="1"/>
  <c r="F588" i="1"/>
  <c r="F127" i="1"/>
  <c r="F952" i="1"/>
  <c r="F87" i="1"/>
  <c r="F589" i="1"/>
  <c r="F473" i="1"/>
  <c r="F859" i="1"/>
  <c r="F365" i="1"/>
  <c r="F953" i="1"/>
  <c r="F143" i="1"/>
  <c r="F88" i="1"/>
  <c r="F954" i="1"/>
  <c r="F860" i="1"/>
  <c r="F474" i="1"/>
  <c r="F955" i="1"/>
  <c r="F89" i="1"/>
  <c r="F861" i="1"/>
  <c r="F682" i="1"/>
  <c r="F716" i="1"/>
  <c r="F475" i="1"/>
  <c r="F743" i="1"/>
  <c r="F476" i="1"/>
  <c r="F46" i="1"/>
  <c r="F261" i="1"/>
  <c r="F192" i="1"/>
  <c r="F477" i="1"/>
  <c r="F90" i="1"/>
  <c r="F478" i="1"/>
  <c r="F862" i="1"/>
  <c r="F590" i="1"/>
  <c r="F479" i="1"/>
  <c r="F758" i="1"/>
  <c r="F759" i="1"/>
  <c r="F683" i="1"/>
  <c r="F760" i="1"/>
  <c r="F262" i="1"/>
  <c r="F717" i="1"/>
  <c r="F863" i="1"/>
  <c r="F956" i="1"/>
  <c r="F864" i="1"/>
  <c r="F865" i="1"/>
  <c r="F866" i="1"/>
  <c r="F957" i="1"/>
  <c r="F867" i="1"/>
  <c r="F958" i="1"/>
  <c r="F792" i="1"/>
  <c r="F263" i="1"/>
  <c r="F513" i="1"/>
  <c r="F718" i="1"/>
  <c r="F719" i="1"/>
  <c r="F868" i="1"/>
  <c r="F193" i="1"/>
  <c r="F720" i="1"/>
  <c r="F721" i="1"/>
  <c r="F722" i="1"/>
  <c r="F869" i="1"/>
  <c r="F870" i="1"/>
  <c r="F871" i="1"/>
  <c r="F872" i="1"/>
  <c r="F366" i="1"/>
  <c r="F873" i="1"/>
  <c r="F723" i="1"/>
  <c r="F761" i="1"/>
  <c r="F540" i="1"/>
  <c r="F874" i="1"/>
  <c r="F745" i="1"/>
  <c r="F793" i="1"/>
  <c r="F724" i="1"/>
  <c r="F591" i="1"/>
  <c r="F592" i="1"/>
  <c r="F63" i="1"/>
  <c r="F662" i="1"/>
  <c r="F11" i="1"/>
  <c r="F875" i="1"/>
  <c r="F194" i="1"/>
  <c r="F876" i="1"/>
  <c r="F684" i="1"/>
  <c r="F877" i="1"/>
  <c r="F685" i="1"/>
  <c r="F367" i="1"/>
  <c r="F593" i="1"/>
  <c r="F794" i="1"/>
  <c r="F878" i="1"/>
  <c r="F69" i="1"/>
  <c r="F879" i="1"/>
  <c r="F594" i="1"/>
  <c r="F80" i="1"/>
  <c r="F541" i="1"/>
  <c r="F795" i="1"/>
  <c r="F481" i="1"/>
  <c r="F959" i="1"/>
  <c r="F880" i="1"/>
  <c r="F881" i="1"/>
  <c r="F595" i="1"/>
  <c r="F882" i="1"/>
  <c r="F883" i="1"/>
  <c r="F884" i="1"/>
  <c r="F725" i="1"/>
  <c r="F960" i="1"/>
  <c r="F482" i="1"/>
  <c r="F762" i="1"/>
  <c r="F368" i="1"/>
  <c r="F663" i="1"/>
  <c r="F596" i="1"/>
  <c r="F726" i="1"/>
  <c r="F961" i="1"/>
  <c r="F885" i="1"/>
  <c r="F886" i="1"/>
  <c r="F962" i="1"/>
  <c r="F963" i="1"/>
  <c r="F964" i="1"/>
  <c r="F195" i="1"/>
  <c r="F264" i="1"/>
  <c r="F597" i="1"/>
  <c r="F109" i="1"/>
  <c r="F144" i="1"/>
  <c r="F369" i="1"/>
  <c r="F887" i="1"/>
  <c r="F888" i="1"/>
  <c r="F651" i="1"/>
  <c r="F889" i="1"/>
  <c r="F686" i="1"/>
  <c r="F965" i="1"/>
  <c r="F232" i="1"/>
  <c r="F890" i="1"/>
  <c r="F891" i="1"/>
  <c r="F483" i="1"/>
  <c r="F370" i="1"/>
  <c r="F598" i="1"/>
  <c r="F371" i="1"/>
  <c r="F372" i="1"/>
  <c r="F687" i="1"/>
  <c r="F727" i="1"/>
  <c r="F892" i="1"/>
  <c r="F599" i="1"/>
  <c r="F664" i="1"/>
  <c r="F542" i="1"/>
  <c r="F655" i="1"/>
  <c r="F484" i="1"/>
  <c r="F600" i="1"/>
  <c r="F265" i="1"/>
  <c r="F196" i="1"/>
  <c r="F893" i="1"/>
  <c r="F688" i="1"/>
  <c r="F485" i="1"/>
  <c r="F543" i="1"/>
  <c r="F665" i="1"/>
  <c r="F373" i="1"/>
  <c r="F266" i="1"/>
  <c r="F763" i="1"/>
  <c r="F91" i="1"/>
  <c r="F966" i="1"/>
  <c r="F967" i="1"/>
  <c r="F894" i="1"/>
  <c r="F895" i="1"/>
  <c r="F896" i="1"/>
  <c r="F968" i="1"/>
  <c r="F728" i="1"/>
  <c r="F786" i="1"/>
  <c r="F197" i="1"/>
  <c r="F374" i="1"/>
  <c r="F375" i="1"/>
  <c r="F666" i="1"/>
  <c r="F267" i="1"/>
  <c r="F268" i="1"/>
  <c r="F667" i="1"/>
  <c r="F729" i="1"/>
  <c r="F376" i="1"/>
  <c r="F730" i="1"/>
  <c r="F668" i="1"/>
  <c r="F652" i="1"/>
  <c r="F377" i="1"/>
  <c r="F378" i="1"/>
  <c r="F764" i="1"/>
  <c r="F379" i="1"/>
  <c r="F299" i="1"/>
  <c r="F269" i="1"/>
  <c r="F601" i="1"/>
  <c r="F380" i="1"/>
  <c r="F128" i="1"/>
  <c r="F381" i="1"/>
  <c r="F145" i="1"/>
  <c r="F544" i="1"/>
  <c r="F38" i="1"/>
  <c r="F198" i="1"/>
  <c r="F382" i="1"/>
  <c r="F25" i="1"/>
  <c r="F746" i="1"/>
  <c r="F969" i="1"/>
  <c r="F199" i="1"/>
  <c r="F545" i="1"/>
  <c r="F383" i="1"/>
  <c r="F200" i="1"/>
  <c r="F146" i="1"/>
  <c r="F70" i="1"/>
  <c r="F384" i="1"/>
  <c r="F270" i="1"/>
  <c r="F765" i="1"/>
  <c r="F546" i="1"/>
  <c r="F271" i="1"/>
  <c r="F486" i="1"/>
  <c r="F970" i="1"/>
  <c r="F233" i="1"/>
  <c r="F487" i="1"/>
  <c r="F57" i="1"/>
  <c r="F547" i="1"/>
  <c r="F634" i="1"/>
  <c r="F385" i="1"/>
  <c r="F386" i="1"/>
  <c r="F809" i="1"/>
  <c r="F627" i="1"/>
  <c r="F602" i="1"/>
  <c r="F488" i="1"/>
  <c r="F387" i="1"/>
  <c r="F388" i="1"/>
  <c r="F766" i="1"/>
  <c r="F603" i="1"/>
  <c r="F604" i="1"/>
  <c r="F389" i="1"/>
  <c r="F489" i="1"/>
  <c r="F669" i="1"/>
  <c r="F272" i="1"/>
  <c r="F47" i="1"/>
  <c r="F71" i="1"/>
  <c r="F605" i="1"/>
  <c r="F147" i="1"/>
  <c r="F548" i="1"/>
  <c r="F390" i="1"/>
  <c r="F273" i="1"/>
  <c r="F274" i="1"/>
  <c r="F549" i="1"/>
  <c r="F391" i="1"/>
  <c r="F971" i="1"/>
  <c r="F606" i="1"/>
  <c r="F392" i="1"/>
  <c r="F797" i="1"/>
  <c r="F393" i="1"/>
  <c r="F897" i="1"/>
  <c r="F394" i="1"/>
  <c r="F202" i="1"/>
  <c r="F203" i="1"/>
  <c r="F972" i="1"/>
  <c r="F490" i="1"/>
  <c r="F607" i="1"/>
  <c r="F395" i="1"/>
  <c r="F396" i="1"/>
  <c r="F397" i="1"/>
  <c r="F731" i="1"/>
  <c r="F204" i="1"/>
  <c r="F973" i="1"/>
  <c r="F974" i="1"/>
  <c r="F398" i="1"/>
  <c r="F399" i="1"/>
  <c r="F608" i="1"/>
  <c r="F550" i="1"/>
  <c r="F205" i="1"/>
  <c r="F275" i="1"/>
  <c r="F400" i="1"/>
  <c r="F401" i="1"/>
  <c r="F975" i="1"/>
  <c r="F81" i="1"/>
  <c r="F276" i="1"/>
  <c r="F402" i="1"/>
  <c r="F898" i="1"/>
  <c r="F798" i="1"/>
  <c r="F491" i="1"/>
  <c r="F206" i="1"/>
  <c r="F403" i="1"/>
  <c r="F404" i="1"/>
  <c r="F207" i="1"/>
  <c r="F148" i="1"/>
  <c r="F899" i="1"/>
  <c r="F208" i="1"/>
  <c r="F405" i="1"/>
  <c r="F900" i="1"/>
  <c r="F406" i="1"/>
  <c r="F787" i="1"/>
  <c r="F209" i="1"/>
  <c r="F277" i="1"/>
  <c r="F110" i="1"/>
  <c r="F407" i="1"/>
  <c r="F408" i="1"/>
  <c r="F409" i="1"/>
  <c r="F149" i="1"/>
  <c r="F976" i="1"/>
  <c r="F210" i="1"/>
  <c r="F129" i="1"/>
  <c r="F410" i="1"/>
  <c r="F628" i="1"/>
  <c r="F901" i="1"/>
  <c r="F732" i="1"/>
  <c r="F689" i="1"/>
  <c r="F902" i="1"/>
  <c r="F767" i="1"/>
  <c r="F92" i="1"/>
  <c r="F824" i="1"/>
  <c r="F903" i="1"/>
  <c r="F609" i="1"/>
  <c r="F211" i="1"/>
  <c r="F610" i="1"/>
  <c r="F278" i="1"/>
  <c r="F411" i="1"/>
  <c r="F412" i="1"/>
  <c r="F977" i="1"/>
  <c r="F904" i="1"/>
  <c r="F645" i="1"/>
  <c r="F150" i="1"/>
  <c r="F492" i="1"/>
  <c r="F905" i="1"/>
  <c r="F413" i="1"/>
  <c r="F551" i="1"/>
  <c r="F493" i="1"/>
  <c r="F670" i="1"/>
  <c r="F111" i="1"/>
  <c r="F414" i="1"/>
  <c r="F799" i="1"/>
  <c r="F415" i="1"/>
  <c r="F279" i="1"/>
  <c r="F416" i="1"/>
  <c r="F800" i="1"/>
  <c r="F494" i="1"/>
  <c r="F733" i="1"/>
  <c r="F300" i="1"/>
  <c r="F280" i="1"/>
  <c r="F281" i="1"/>
  <c r="F734" i="1"/>
  <c r="F417" i="1"/>
  <c r="F418" i="1"/>
  <c r="F906" i="1"/>
  <c r="F735" i="1"/>
  <c r="F611" i="1"/>
  <c r="F212" i="1"/>
  <c r="F736" i="1"/>
  <c r="F282" i="1"/>
  <c r="F495" i="1"/>
  <c r="F978" i="1"/>
  <c r="F552" i="1"/>
  <c r="F419" i="1"/>
  <c r="F737" i="1"/>
  <c r="F213" i="1"/>
  <c r="F612" i="1"/>
  <c r="F690" i="1"/>
  <c r="F738" i="1"/>
  <c r="F739" i="1"/>
  <c r="F671" i="1"/>
  <c r="F420" i="1"/>
  <c r="F421" i="1"/>
  <c r="F796" i="1"/>
  <c r="F422" i="1"/>
  <c r="F423" i="1"/>
  <c r="F496" i="1"/>
  <c r="F214" i="1"/>
  <c r="F497" i="1"/>
  <c r="F424" i="1"/>
  <c r="F425" i="1"/>
  <c r="F426" i="1"/>
  <c r="F613" i="1"/>
  <c r="F498" i="1"/>
  <c r="F215" i="1"/>
  <c r="F614" i="1"/>
  <c r="F907" i="1"/>
  <c r="F553" i="1"/>
  <c r="F499" i="1"/>
  <c r="F615" i="1"/>
  <c r="F908" i="1"/>
  <c r="F283" i="1"/>
  <c r="F427" i="1"/>
  <c r="F909" i="1"/>
  <c r="F672" i="1"/>
  <c r="F644" i="1"/>
  <c r="F554" i="1"/>
  <c r="F616" i="1"/>
  <c r="F500" i="1"/>
  <c r="F617" i="1"/>
  <c r="F428" i="1"/>
  <c r="F979" i="1"/>
  <c r="F555" i="1"/>
  <c r="F216" i="1"/>
  <c r="F740" i="1"/>
  <c r="F501" i="1"/>
  <c r="F825" i="1"/>
  <c r="F768" i="1"/>
  <c r="F112" i="1"/>
  <c r="F691" i="1"/>
  <c r="F741" i="1"/>
  <c r="F980" i="1"/>
  <c r="F910" i="1"/>
  <c r="F618" i="1"/>
  <c r="F93" i="1"/>
  <c r="F633" i="1"/>
  <c r="F217" i="1"/>
  <c r="F775" i="1"/>
  <c r="F769" i="1"/>
  <c r="F130" i="1"/>
  <c r="F692" i="1"/>
  <c r="F981" i="1"/>
  <c r="F982" i="1"/>
  <c r="F556" i="1"/>
  <c r="F911" i="1"/>
  <c r="F113" i="1"/>
  <c r="F312" i="1"/>
  <c r="F284" i="1"/>
  <c r="F502" i="1"/>
  <c r="F39" i="1"/>
  <c r="F234" i="1"/>
  <c r="F770" i="1"/>
  <c r="F983" i="1"/>
  <c r="F313" i="1"/>
  <c r="F984" i="1"/>
  <c r="F985" i="1"/>
  <c r="F828" i="1"/>
  <c r="F986" i="1"/>
  <c r="F987" i="1"/>
  <c r="F813" i="1"/>
  <c r="F503" i="1"/>
  <c r="F94" i="1"/>
  <c r="F742" i="1"/>
  <c r="F988" i="1"/>
  <c r="F989" i="1"/>
  <c r="F314" i="1"/>
  <c r="F218" i="1"/>
  <c r="F235" i="1"/>
  <c r="F990" i="1"/>
  <c r="F991" i="1"/>
  <c r="F788" i="1"/>
  <c r="F992" i="1"/>
  <c r="F557" i="1"/>
  <c r="F504" i="1"/>
  <c r="F219" i="1"/>
  <c r="F646" i="1"/>
  <c r="F558" i="1"/>
  <c r="F993" i="1"/>
  <c r="F994" i="1"/>
  <c r="F995" i="1"/>
  <c r="F697" i="1"/>
  <c r="F996" i="1"/>
  <c r="F772" i="1"/>
  <c r="F997" i="1"/>
  <c r="F998" i="1"/>
  <c r="F999" i="1"/>
  <c r="F1000" i="1"/>
  <c r="F1001" i="1"/>
  <c r="F1002" i="1"/>
  <c r="F776" i="1"/>
  <c r="F1003" i="1"/>
  <c r="F95" i="1"/>
  <c r="F653" i="1"/>
  <c r="F1004" i="1"/>
  <c r="F1005" i="1"/>
  <c r="F559" i="1"/>
  <c r="F301" i="1"/>
  <c r="F632" i="1"/>
  <c r="F629" i="1"/>
  <c r="F1006" i="1"/>
  <c r="F236" i="1"/>
  <c r="F693" i="1"/>
  <c r="F778" i="1"/>
  <c r="F630" i="1"/>
  <c r="F131" i="1"/>
  <c r="F694" i="1"/>
  <c r="F132" i="1"/>
  <c r="F237" i="1"/>
  <c r="F101" i="1"/>
  <c r="F58" i="1"/>
  <c r="F48" i="1"/>
  <c r="F508" i="1"/>
  <c r="F636" i="1"/>
  <c r="F238" i="1"/>
  <c r="F68" i="1"/>
  <c r="F96" i="1"/>
  <c r="F506" i="1"/>
  <c r="F516" i="1"/>
  <c r="F97" i="1"/>
  <c r="F1007" i="1"/>
  <c r="F1008" i="1"/>
  <c r="F637" i="1"/>
  <c r="F133" i="1"/>
  <c r="F509" i="1"/>
  <c r="F26" i="1"/>
  <c r="F826" i="1"/>
  <c r="F40" i="1"/>
  <c r="F83" i="1"/>
  <c r="F98" i="1"/>
  <c r="F245" i="1"/>
  <c r="F223" i="1"/>
  <c r="F510" i="1"/>
  <c r="F290" i="1"/>
  <c r="F99" i="1"/>
  <c r="F100" i="1"/>
  <c r="F49" i="1"/>
  <c r="F514" i="1"/>
  <c r="F134" i="1"/>
  <c r="F135" i="1"/>
  <c r="F114" i="1"/>
  <c r="F151" i="1"/>
  <c r="F239" i="1"/>
  <c r="F619" i="1"/>
  <c r="F291" i="1"/>
  <c r="F811" i="1"/>
  <c r="F82" i="1"/>
  <c r="F294" i="1"/>
  <c r="F20" i="1"/>
  <c r="F285" i="1"/>
  <c r="F289" i="1"/>
  <c r="F240" i="1"/>
  <c r="F505" i="1"/>
  <c r="F59" i="1"/>
  <c r="F620" i="1"/>
  <c r="F638" i="1"/>
  <c r="F286" i="1"/>
  <c r="F220" i="1"/>
  <c r="F52" i="1"/>
  <c r="F241" i="1"/>
  <c r="F621" i="1"/>
  <c r="F84" i="1"/>
  <c r="F1009" i="1"/>
  <c r="F773" i="1"/>
  <c r="F639" i="1"/>
  <c r="F560" i="1"/>
  <c r="F622" i="1"/>
  <c r="F640" i="1"/>
  <c r="F912" i="1"/>
  <c r="F641" i="1"/>
  <c r="F60" i="1"/>
  <c r="F789" i="1"/>
  <c r="F623" i="1"/>
  <c r="F115" i="1"/>
  <c r="F12" i="1"/>
</calcChain>
</file>

<file path=xl/sharedStrings.xml><?xml version="1.0" encoding="utf-8"?>
<sst xmlns="http://schemas.openxmlformats.org/spreadsheetml/2006/main" count="3021" uniqueCount="1237">
  <si>
    <t>Nombre</t>
  </si>
  <si>
    <t>Cargo</t>
  </si>
  <si>
    <t>Tarjeta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</si>
  <si>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</si>
  <si>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</si>
  <si>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</si>
  <si>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</si>
  <si>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</si>
  <si>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</si>
  <si>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</si>
  <si>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</si>
  <si>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</si>
  <si>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MANUEL SOMON AGRAMONTE</t>
  </si>
  <si>
    <t>DIRECTOR (A) TRANSPORTE DE PA</t>
  </si>
  <si>
    <t>FANNY SORAYDA MELO SANTANA</t>
  </si>
  <si>
    <t>CONSERJE</t>
  </si>
  <si>
    <t>ANTONIO RAMIREZ SOTO</t>
  </si>
  <si>
    <t>AUXILIAR ADMINISTRATIVO I</t>
  </si>
  <si>
    <t>VERONICA ALEXANDRA DIAZ</t>
  </si>
  <si>
    <t>SECRETARIA</t>
  </si>
  <si>
    <t>MARIA ISABEL PEREZ ANTONIO</t>
  </si>
  <si>
    <t>PARALEGAL</t>
  </si>
  <si>
    <t>DEIVI ANTONIO SOSA GUERRERO</t>
  </si>
  <si>
    <t>AUXILIAR ADMINISTRATIVO</t>
  </si>
  <si>
    <t>JULIO MANUEL OZUNA JAVIER</t>
  </si>
  <si>
    <t>CARLOS NAZARIO CASTILLO TREMBIS</t>
  </si>
  <si>
    <t>TESORERO</t>
  </si>
  <si>
    <t>ARCADIO MARCIAL MEDRANO RIVAS</t>
  </si>
  <si>
    <t>ASESOR</t>
  </si>
  <si>
    <t>TROIS ORLANDO ESPEJO ENCARNACION</t>
  </si>
  <si>
    <t>NATIVIDAD LORENZO HERRERA</t>
  </si>
  <si>
    <t>MILCIADES DE JESUS AMARO GUZMAN</t>
  </si>
  <si>
    <t>PEDRO BRITO ALMONTE</t>
  </si>
  <si>
    <t>CHOFER</t>
  </si>
  <si>
    <t>PASCUAL SANCHEZ FAMILIA</t>
  </si>
  <si>
    <t>INSPECTOR (A)</t>
  </si>
  <si>
    <t>VINICIO REGALADO BELLO</t>
  </si>
  <si>
    <t>SOPORTE TECNICO</t>
  </si>
  <si>
    <t>ARISKELMYS ABREU REYNOSO</t>
  </si>
  <si>
    <t>JOSE ANGEL QUEZADA ALCANTARA</t>
  </si>
  <si>
    <t>BLANCA ELIZABETH AQUINO DE MARTINEZ</t>
  </si>
  <si>
    <t>ENCARGADA DIVISION</t>
  </si>
  <si>
    <t>CECILIA MARIA PEREZ ROJAS</t>
  </si>
  <si>
    <t>ENCARGADO(A) DEPARTAMENTO</t>
  </si>
  <si>
    <t>JOSE RODRIGUEZ</t>
  </si>
  <si>
    <t>VIGILANTE</t>
  </si>
  <si>
    <t>FANYS CELENIA MARTINEZ RAMIREZ</t>
  </si>
  <si>
    <t>JULIO CESAR JAQUEZ PEREZ</t>
  </si>
  <si>
    <t>CHOFER I</t>
  </si>
  <si>
    <t>JOSEFINA AGRAMONTE DIAZ</t>
  </si>
  <si>
    <t>GESTOR DE PROTOCOLO</t>
  </si>
  <si>
    <t>FRANCISCO ALBERTO MEDINA VILLAR</t>
  </si>
  <si>
    <t>ALEJANDRO AUGUSTO SANTOS BATISTA</t>
  </si>
  <si>
    <t>JOSE ANTONIO RUIZ HERNANDEZ</t>
  </si>
  <si>
    <t>BELKIS SALDAÑA DE LEON</t>
  </si>
  <si>
    <t>RAFAEL ARTURO MARTINEZ VALDEZ</t>
  </si>
  <si>
    <t>MELANIA PEREZ</t>
  </si>
  <si>
    <t>AUXILIAR</t>
  </si>
  <si>
    <t>MARIA MINERVA HERNANDEZ</t>
  </si>
  <si>
    <t>CLARA ISABEL TORRES</t>
  </si>
  <si>
    <t>LEMYS PANIAGUA MORA</t>
  </si>
  <si>
    <t>AYUDANTE MECANICA</t>
  </si>
  <si>
    <t>NELSON DOMINGO MALDONALDO ALMANCIO</t>
  </si>
  <si>
    <t>ENC. SECCION ALMACEN Y SUMINI</t>
  </si>
  <si>
    <t>FERNANDO JOSE DE PEÑA GONZALEZ</t>
  </si>
  <si>
    <t>CRISTINA BAUTISTA JIMENEZ</t>
  </si>
  <si>
    <t>CATALINA BERROA</t>
  </si>
  <si>
    <t>SUPERVISOR (A)</t>
  </si>
  <si>
    <t>BIANCA SANTANA</t>
  </si>
  <si>
    <t>FRANKLIN GOMEZ CALDERON</t>
  </si>
  <si>
    <t>AYUDANTE DE MANTENIMIENTO</t>
  </si>
  <si>
    <t>FERNANDO ANTONIO BRITO PEÑA</t>
  </si>
  <si>
    <t>CARMEN LUISA NUÑEZ</t>
  </si>
  <si>
    <t>ENCARGADO (A)</t>
  </si>
  <si>
    <t>ARMANDO DIAZ PIÑEYRO</t>
  </si>
  <si>
    <t>PINTOR</t>
  </si>
  <si>
    <t>ALEXANDER GONZALEZ</t>
  </si>
  <si>
    <t>ELECTRICISTA</t>
  </si>
  <si>
    <t>MARISOL ALEIDA LORA RAMIREZ</t>
  </si>
  <si>
    <t>ENCARGADO DE DEPARTAMENTO</t>
  </si>
  <si>
    <t>ALTAGRACIA JIMENEZ REYES</t>
  </si>
  <si>
    <t xml:space="preserve">LOURDES RAFAELA CACERES JIMENEZ DE </t>
  </si>
  <si>
    <t>SANDRA JOSEFINA DE LA ROSA GUILBERT</t>
  </si>
  <si>
    <t>PEDRO ROQUE PASCUAL SOSA</t>
  </si>
  <si>
    <t>AYUDANTE MANTENIMIENTO</t>
  </si>
  <si>
    <t>EMILIO RAFAEL ESPINAL</t>
  </si>
  <si>
    <t>MIGUEL ANGEL GOMEZ GOMEZ</t>
  </si>
  <si>
    <t>ISIDRO CONFESOR ROSARIO ESPINAL</t>
  </si>
  <si>
    <t>RAMON HIPOLITO PEREZ CABRERA</t>
  </si>
  <si>
    <t>ALTAGRACIA MILAGROS MARTINEZ</t>
  </si>
  <si>
    <t>AUXILIAR PROTOCOLO</t>
  </si>
  <si>
    <t>DOMINGA MANUELA NUÑEZ</t>
  </si>
  <si>
    <t>FACILITADOR</t>
  </si>
  <si>
    <t>ORLANDO ANTONIO HIDALGO</t>
  </si>
  <si>
    <t>LUIS BERNABEL PIMENTEL</t>
  </si>
  <si>
    <t>JANY BIENVENIDA HERNANDEZ LUGO</t>
  </si>
  <si>
    <t>EDWARD FELIPE VALDEZ CARABALLO</t>
  </si>
  <si>
    <t>RHADAMES DAVID CASTILLO DURAN</t>
  </si>
  <si>
    <t>LORENZO CARRASCO FELIZ</t>
  </si>
  <si>
    <t>GEORGE MANUEL SASSO RAMIREZ</t>
  </si>
  <si>
    <t>MENSAJERO EXTERNO</t>
  </si>
  <si>
    <t>CONRADO ARIAS PEREZ</t>
  </si>
  <si>
    <t>SATURNINO LASOSE RAMIREZ</t>
  </si>
  <si>
    <t>ABOGADO (A) II</t>
  </si>
  <si>
    <t>NOLBERTO RODRIGUEZ</t>
  </si>
  <si>
    <t>CHOFER II</t>
  </si>
  <si>
    <t>ROSALIA MORENO CASTILLO</t>
  </si>
  <si>
    <t>JUAN SORIANO REYES</t>
  </si>
  <si>
    <t>FOTOGRAFO (A)</t>
  </si>
  <si>
    <t>BERNARDO ROSARIO TEJEDA</t>
  </si>
  <si>
    <t>SEGURIDAD CIVIL</t>
  </si>
  <si>
    <t>JUANA CELESTE MENDEZ ALMONTE</t>
  </si>
  <si>
    <t>LIGIA MARITZA VEGA ACEVEDO</t>
  </si>
  <si>
    <t>JAQUELINE ALTAGRACIA ESPINOSA  DE D</t>
  </si>
  <si>
    <t>NURYS ALTAGRACIA VASQUEZ ESTEVEZ</t>
  </si>
  <si>
    <t>FACILITADORA DE ENTRENAMIENTO</t>
  </si>
  <si>
    <t>DOLORES ALTAGRACIA HERNANDEZ FABIAN</t>
  </si>
  <si>
    <t>DOMINGA CALDERON FAMILIA</t>
  </si>
  <si>
    <t>CECILIA MERCEDES GUZMAN JIMENEZ</t>
  </si>
  <si>
    <t>RESPONSABLE DE ACCESO A LA IN</t>
  </si>
  <si>
    <t>IVAN GUZMAN VILORIA</t>
  </si>
  <si>
    <t>AUXILIAR TRANSPORTACION</t>
  </si>
  <si>
    <t>JOSE MARIA GRULLON PAULINO</t>
  </si>
  <si>
    <t>BENIGNO ANTONIO BARIAS SANCHEZ</t>
  </si>
  <si>
    <t>ENC. DIV. CONTABILIDAD</t>
  </si>
  <si>
    <t>GABRIEL ALCANGEL MATOS RIVAS</t>
  </si>
  <si>
    <t>FRANCISCO EMILIO PUELLO BERROA</t>
  </si>
  <si>
    <t>JOSE RICARDO VALENZUELA FERNANDEZ</t>
  </si>
  <si>
    <t>RAMONA CASTILLO RODRIGUEZ DE SERRAN</t>
  </si>
  <si>
    <t>ENCARGADO (A) DEPTO. RECLUTAM</t>
  </si>
  <si>
    <t>ALMA DE JESUS ALTAGRACIA RAMIREZ AC</t>
  </si>
  <si>
    <t>CLARA ESCOTO FELIX</t>
  </si>
  <si>
    <t>CARLOS RAMON RODRIGUEZ</t>
  </si>
  <si>
    <t>JOSE GUADALUPE ROSARIO ROSO</t>
  </si>
  <si>
    <t>LOCUTOR</t>
  </si>
  <si>
    <t>JABIS ANTONIO ORTEGA RAMIREZ</t>
  </si>
  <si>
    <t>MARGARITA VANDERPOOL DE LA ROSA</t>
  </si>
  <si>
    <t>JULIA CIPRIAN SALAS</t>
  </si>
  <si>
    <t>EMMA DE JESUS ABREU TAPIA</t>
  </si>
  <si>
    <t>LEONILDA CASTILLO</t>
  </si>
  <si>
    <t>CAMARERO</t>
  </si>
  <si>
    <t>BLAS SILVERIO</t>
  </si>
  <si>
    <t>NELSON ABREU MONCION</t>
  </si>
  <si>
    <t>EBANISTA</t>
  </si>
  <si>
    <t>WHARON ESGTIVEN SANTOS VASQUEZ</t>
  </si>
  <si>
    <t>ROSA POLANCO BERROA</t>
  </si>
  <si>
    <t>MIGUEL ANGEL ESPINAL RODRIGUEZ</t>
  </si>
  <si>
    <t>AYUDANTE</t>
  </si>
  <si>
    <t>JORGE SANTANA</t>
  </si>
  <si>
    <t>MENSAJERO INTERNO</t>
  </si>
  <si>
    <t>JOSEFA ANANIA PEREZ</t>
  </si>
  <si>
    <t>MARCIAL VALDEZ MATEO</t>
  </si>
  <si>
    <t>COORDINADOR (A) TECNICO</t>
  </si>
  <si>
    <t>CARLOS ALBERTO SUERO FORTUNA</t>
  </si>
  <si>
    <t>OLEGARIA HENRIQUEZ VASQUEZ</t>
  </si>
  <si>
    <t>LUCRECIO VELEZ CEBALLOS</t>
  </si>
  <si>
    <t>JUAN JOSE YSMAEL LIRIANO LIRIANO</t>
  </si>
  <si>
    <t>CESAR ZENON SEGURA SANTOS</t>
  </si>
  <si>
    <t>SONIA ALTAGRACIA PEREZ PEÑA</t>
  </si>
  <si>
    <t>RAMON SOLIS SANCHEZ</t>
  </si>
  <si>
    <t>SUPERVISOR DE TRANSPORTACION</t>
  </si>
  <si>
    <t>CARLOS MANUEL HIRALDO GARCIA</t>
  </si>
  <si>
    <t>PORFIRIO PORTORREAL</t>
  </si>
  <si>
    <t>DIONIS RAFAEL SANCHEZ PEREZ</t>
  </si>
  <si>
    <t>TEODORO JIMENEZ ROBLES</t>
  </si>
  <si>
    <t>MIGUEL DIAZ</t>
  </si>
  <si>
    <t>ALBERTO ISMAL ABREU PEREZ</t>
  </si>
  <si>
    <t>LUIS CARRERA</t>
  </si>
  <si>
    <t>MANUEL BERROA NUÑEZ</t>
  </si>
  <si>
    <t>ANA LUISA JOSE LUIS</t>
  </si>
  <si>
    <t>VICENTE ALBERTO TAPIA MARTINEZ</t>
  </si>
  <si>
    <t>LUIS REYES LOPEZ</t>
  </si>
  <si>
    <t>VICTOR ANTONIO LEDESMA REYES</t>
  </si>
  <si>
    <t>ENCARGADO (A) SECCION</t>
  </si>
  <si>
    <t>LUZ DE LA CRUZ SERRANO</t>
  </si>
  <si>
    <t>ERIDANIA RAMIREZ BIDO</t>
  </si>
  <si>
    <t>JOSELIN MARIBEL RODRIGUEZ BAUTISTA</t>
  </si>
  <si>
    <t>ABOGADO (A)</t>
  </si>
  <si>
    <t>ISRAEL VLADIMIR SANTANA</t>
  </si>
  <si>
    <t>CARINA LINABEL MEJIA SOTO</t>
  </si>
  <si>
    <t>VICTOR HUGO DE LA CRUZ FIGUEROA</t>
  </si>
  <si>
    <t>VIRGILIO APOLINAR PARRA BATISTA</t>
  </si>
  <si>
    <t>VICENTE BOYER MONTERO</t>
  </si>
  <si>
    <t>AUXILIAR DE TRANSPORTACION</t>
  </si>
  <si>
    <t>ROBERTO ANTONIO PEREZ DE OLEO</t>
  </si>
  <si>
    <t>DINORAH CONTRERAS PAULINO</t>
  </si>
  <si>
    <t>ARCENO HERNANDEZ CARABALLO</t>
  </si>
  <si>
    <t>RAMON SANCHEZ MOREL</t>
  </si>
  <si>
    <t>AUXILIAR DE REGISTRO TRANSITO</t>
  </si>
  <si>
    <t>RAMON ANTONIO VARGAS GUTIERREZ</t>
  </si>
  <si>
    <t>RAMON EMILIO FERNANDEZ ROSARIO</t>
  </si>
  <si>
    <t>LOURDES BIENVENIDA MOREL</t>
  </si>
  <si>
    <t>INSPECTORA</t>
  </si>
  <si>
    <t>MAURA JIMENEZ VALENZUELA</t>
  </si>
  <si>
    <t>DARWIR WILMAN SAVIÑON MELO</t>
  </si>
  <si>
    <t>AUXILIAR DE ATENCION AL CIUDA</t>
  </si>
  <si>
    <t>ALBERTO MENDEZ MENDEZ</t>
  </si>
  <si>
    <t>FELIX ANTONIO MARTINEZ NOESI</t>
  </si>
  <si>
    <t>SUPERVISOR DE MODULOS</t>
  </si>
  <si>
    <t>RAMON VASQUEZ FELIZ</t>
  </si>
  <si>
    <t>MARIA DEL CARMEN MEDINA MEDINA</t>
  </si>
  <si>
    <t>DARIO PAULINO BRAZOBAN</t>
  </si>
  <si>
    <t>PLOMERO SERVS GRALES</t>
  </si>
  <si>
    <t>ALFREDO CASTILLO ALONZO</t>
  </si>
  <si>
    <t>CASILDA GARCIA MATEO</t>
  </si>
  <si>
    <t>LUIS HENRY CASTILLO JIMENEZ</t>
  </si>
  <si>
    <t>LUIS HERIBERTO GARCIA BELTRE</t>
  </si>
  <si>
    <t>SINECIO CRUZ SEVERINO</t>
  </si>
  <si>
    <t>RODOLFO RAMON MARCELINO MARTINEZ</t>
  </si>
  <si>
    <t>PROGRAMADOR COMPUTADORAS</t>
  </si>
  <si>
    <t>FRANCISCO ANTONIO FORTUNA MONTERO</t>
  </si>
  <si>
    <t>ALFREDO SANTANA RODRIGUEZ</t>
  </si>
  <si>
    <t>AMBROCIA ROSARIO RAMON</t>
  </si>
  <si>
    <t>SUPERVISOR MAYORDOMIA</t>
  </si>
  <si>
    <t>DIONISIA VALDEZ CABRERA</t>
  </si>
  <si>
    <t>AUXILIAR ALMACEN Y SUMINISTRO</t>
  </si>
  <si>
    <t>AMERICO BOCIO MONTERO</t>
  </si>
  <si>
    <t>DIOGENES MONTERO BENITEZ</t>
  </si>
  <si>
    <t>AUGUSTO PEREZ SANCHEZ</t>
  </si>
  <si>
    <t>DIRECTOR (A) LICENCIA DE COND</t>
  </si>
  <si>
    <t>RAMONA DEL CARMEN VALDEZ SEVERINO</t>
  </si>
  <si>
    <t>AUX. ENFERMERIA</t>
  </si>
  <si>
    <t>RAMONA JIMENEZ MARTINEZ</t>
  </si>
  <si>
    <t>SERGIO TORRES</t>
  </si>
  <si>
    <t>MAXIMINO DE LEON VALDEZ</t>
  </si>
  <si>
    <t>GLENY LEONARDA SALVADOR PAULA</t>
  </si>
  <si>
    <t>ALEXIS ENRIQUEZ JIMENEZ ALCANTARA</t>
  </si>
  <si>
    <t>ANA HILDA TEJEDA SOSA</t>
  </si>
  <si>
    <t>EDUARDO SABA VALERA</t>
  </si>
  <si>
    <t>FELIPA SANTOS DE LOS SANTOS</t>
  </si>
  <si>
    <t>ESPERANZA DE LOS MILAGROS MOQUETE G</t>
  </si>
  <si>
    <t>ARACELYS DEL CARMEN FERREIRA BAUTIS</t>
  </si>
  <si>
    <t>ROBERTO ANTONIO PARRA MEDRANO</t>
  </si>
  <si>
    <t>CAMAROGRAFO</t>
  </si>
  <si>
    <t>BONNY TEOTISTE CABRAL Y VELOZ</t>
  </si>
  <si>
    <t>ANALISTA DE LOGISTICA DE TRAN</t>
  </si>
  <si>
    <t>CARLOS DE OLEO MONTERO</t>
  </si>
  <si>
    <t>ERASMO MARTE DE LA CRUZ</t>
  </si>
  <si>
    <t>AYUDANTE TECNICO</t>
  </si>
  <si>
    <t>MARTIN SEPTIMO DE LA ROSA</t>
  </si>
  <si>
    <t>JUAN YSIDRO MEDINA BENZANT</t>
  </si>
  <si>
    <t>THELMA CESAREA PEREZ SANTANA</t>
  </si>
  <si>
    <t>BERNARDO RODRIGUEZ</t>
  </si>
  <si>
    <t>RUDDY SANTONI PEREZ ALVAREZ</t>
  </si>
  <si>
    <t>ELY CAPELLAN ALMONTE</t>
  </si>
  <si>
    <t>RENSO ANTONIO PAULINO BAUTISTA</t>
  </si>
  <si>
    <t>LORENZO ANTONIO RODRIGUEZ DE LA CRU</t>
  </si>
  <si>
    <t>MECANICO</t>
  </si>
  <si>
    <t>LUIS MANUEL HIRUJO CINTRON</t>
  </si>
  <si>
    <t>WENDY MONTERO OGANDO</t>
  </si>
  <si>
    <t>DANIEL MENDEZ ENCARNACION</t>
  </si>
  <si>
    <t>JORGE MISAEL MOQUETE SANTOS</t>
  </si>
  <si>
    <t>FRANCISCO ALBERTO REYES BENITEZ</t>
  </si>
  <si>
    <t>HENRY RAFAEL MENDEZ</t>
  </si>
  <si>
    <t xml:space="preserve">ADMINISTRADOR DE INCIDENCIAS </t>
  </si>
  <si>
    <t>MARTI EMENEGIRDO ENCARNACION LEBRON</t>
  </si>
  <si>
    <t>INGENIERO</t>
  </si>
  <si>
    <t>SEVERINA TAPIA RAMOS</t>
  </si>
  <si>
    <t>MAXIMO ENRIQUE PERDOMO FRANCIS</t>
  </si>
  <si>
    <t>CARLOS MANUEL CONTRERAS ZARZUELA</t>
  </si>
  <si>
    <t>VICENTE MARCELINO GARCIA ACOSTA</t>
  </si>
  <si>
    <t>YOKAIRA MATOS GARCIA</t>
  </si>
  <si>
    <t>ESTHER MARGARITA RODRIGUEZ AQUINO</t>
  </si>
  <si>
    <t>MARIO ERNESTO CABRERA MEDINA</t>
  </si>
  <si>
    <t>YOKY ARGENTINA VASQUEZ PEÑA DE MART</t>
  </si>
  <si>
    <t>PERIODISTA</t>
  </si>
  <si>
    <t>JOEL BIENVENIDO PUELLO TRONCOSO</t>
  </si>
  <si>
    <t>CESAR EUSEBIO MENDEZ LORENZO</t>
  </si>
  <si>
    <t>JUAN BAUTISTA NOVA BERIGUETE</t>
  </si>
  <si>
    <t>LUIS JOSE SANCHEZ TEJEDA</t>
  </si>
  <si>
    <t>LOIRAN ARLLET PEREZ DE LA PAZ</t>
  </si>
  <si>
    <t>ALEXANDER FRANCISCO PEREZ STERLING</t>
  </si>
  <si>
    <t>RAFAELITO ROQUES CRUZ</t>
  </si>
  <si>
    <t>RICHARD LOUIS MONEGRO VASQUEZ</t>
  </si>
  <si>
    <t>FREDDY MANUEL BONILLA HIRALDO</t>
  </si>
  <si>
    <t>NESTOR JULIO GABINO DE LA CRUZ</t>
  </si>
  <si>
    <t>DIOGENITO DUVAL</t>
  </si>
  <si>
    <t>AQUILES DE LA CRUZ GONZALEZ</t>
  </si>
  <si>
    <t>YOSELIN ABREU ROSARIO</t>
  </si>
  <si>
    <t>JUAN ROJAS</t>
  </si>
  <si>
    <t>OTILIO ANTONIO ARIAS MOLINA</t>
  </si>
  <si>
    <t>MANUEL ALEXANDER GOMEZ LARA</t>
  </si>
  <si>
    <t>WILSON ODALIS MEJIA PIMENTEL</t>
  </si>
  <si>
    <t>LEURI CASTILLO MATEO</t>
  </si>
  <si>
    <t>WEB MASTER</t>
  </si>
  <si>
    <t>IVELISSE SANTOS ROSA</t>
  </si>
  <si>
    <t>SALOMON PIMENTEL PIMENTEL</t>
  </si>
  <si>
    <t>HERRERO</t>
  </si>
  <si>
    <t>ELIZABETH GARCIA PANIAGUA</t>
  </si>
  <si>
    <t>RAFAEL AMAURY CALDERON TEJEDA</t>
  </si>
  <si>
    <t>COORDINADOR (A)</t>
  </si>
  <si>
    <t>MIGUEL ANGEL ARIAS MARTINEZ</t>
  </si>
  <si>
    <t>BRIGIDA CAMILO PEGUERO DE BARRETO</t>
  </si>
  <si>
    <t>RUTH ESTHER SALAZAR MARTINEZ</t>
  </si>
  <si>
    <t>MARIBEL FRANCO FRANCISCO</t>
  </si>
  <si>
    <t>ROSA ELENA MENA ALMONTE</t>
  </si>
  <si>
    <t>ROSA ESKANIA GONZALEZ ROSARIO</t>
  </si>
  <si>
    <t>JOEL ALVAREZ MARTINEZ</t>
  </si>
  <si>
    <t>PEDRO ELCIDES BRENES RODRIGUEZ</t>
  </si>
  <si>
    <t>CARLOS MANUEL TAVERAS</t>
  </si>
  <si>
    <t>BERLIN AMELFI RODRIGUEZ LORENZO</t>
  </si>
  <si>
    <t>RAUL MERCEDES SANCHEZ</t>
  </si>
  <si>
    <t>CRUZ MIRELIZ SANCHEZ FELIZ</t>
  </si>
  <si>
    <t>HENRY DE JESUS MONTERO</t>
  </si>
  <si>
    <t>MANUEL DE JESUS VALDEZ FELIZ</t>
  </si>
  <si>
    <t>ASESOR (A)</t>
  </si>
  <si>
    <t>GRICELDI GARCIA RAMIREZ</t>
  </si>
  <si>
    <t>EVELYN ELIZABETH DIAZ PEREZ</t>
  </si>
  <si>
    <t>TECNICO</t>
  </si>
  <si>
    <t>MONICA VALENCIA COLON</t>
  </si>
  <si>
    <t>AUXILIAR ADMINISTRATIVO II</t>
  </si>
  <si>
    <t>SUHEIL MILAGROS ROQUE MEDINA</t>
  </si>
  <si>
    <t>MIRTHA JOSEFINA CARRASCO GARCIA</t>
  </si>
  <si>
    <t>IGNACIO ESPINO DIAZ</t>
  </si>
  <si>
    <t>DENIA ELISABETH MONTERO PEREZ</t>
  </si>
  <si>
    <t>ALBA MADELEINYS MELO BAEZ</t>
  </si>
  <si>
    <t>ANALISTA</t>
  </si>
  <si>
    <t>JUAN ALBERTO BAEZ PAYANO</t>
  </si>
  <si>
    <t>MARTA ULLOA PEGUERO</t>
  </si>
  <si>
    <t>MARINO RODRIGUEZ JIMENEZ</t>
  </si>
  <si>
    <t>DOMINGA GOMEZ CLASSE DE MARTINEZ</t>
  </si>
  <si>
    <t>SANTA NUÑEZ JOAQUIN</t>
  </si>
  <si>
    <t>DOMINGO ANTONIO DE LA CRUZ MEDINA</t>
  </si>
  <si>
    <t>YAQUI HEROINA GUZMAN HUGGINS</t>
  </si>
  <si>
    <t>CARMELA ALCANTARA ALCANTARA</t>
  </si>
  <si>
    <t>CONTADOR (A)</t>
  </si>
  <si>
    <t>DERLYN OSMANY PICHARDO LORA</t>
  </si>
  <si>
    <t>FRANKLIN NOVA PAULINO</t>
  </si>
  <si>
    <t>VINICIO BIENVENIDO MOJICA</t>
  </si>
  <si>
    <t>JOVANNY FRANCISCO NUÑEZ CALCAÑO</t>
  </si>
  <si>
    <t>RAMON TURIANO DIAZ GUZMAN</t>
  </si>
  <si>
    <t>CLAUDIA MARIA ABREU PEÑA</t>
  </si>
  <si>
    <t>CARMEN LUISA SOTO SOTO</t>
  </si>
  <si>
    <t>BETTY YARISSA CORNIEL DELGADO</t>
  </si>
  <si>
    <t>MAURIS ODALIS NINA ENCARNACION</t>
  </si>
  <si>
    <t>WANDA NARONYI AGUERO SIZA</t>
  </si>
  <si>
    <t>JOSE ARMANDO CAMILO SOCORRO</t>
  </si>
  <si>
    <t>SALUSTRIANO DUVAL MONTERO</t>
  </si>
  <si>
    <t>HAIRO JOSE BENITEZ ALCANTARA</t>
  </si>
  <si>
    <t>VILMA ALEXANDRA DIAZ GAUTREAU</t>
  </si>
  <si>
    <t>AURELIO MANUEL MARTINEZ TORIBIO</t>
  </si>
  <si>
    <t>RUBEN DE LOS SANTOS</t>
  </si>
  <si>
    <t>LINA YAREMI VENTURA GENAO</t>
  </si>
  <si>
    <t>ASISTENTE EJECUTIVA</t>
  </si>
  <si>
    <t>JUAN ALBERTO GROSS SANZ</t>
  </si>
  <si>
    <t>ISIDRO BOCIO SOLIS</t>
  </si>
  <si>
    <t>EUSEBIO DE JESUS DUVERGE</t>
  </si>
  <si>
    <t>HAYDEE MARGARITA PELEGRIN PEÑA</t>
  </si>
  <si>
    <t>FRANCISCO ALBERTO CABRERA GONZALEZ</t>
  </si>
  <si>
    <t>GABRIEL CANCU CAMPO</t>
  </si>
  <si>
    <t>ROSMERY ADALGISA BAEZ</t>
  </si>
  <si>
    <t>NICAURY ELIZABETH ROSARIO MATEO</t>
  </si>
  <si>
    <t>MELVYN CIRILO DE JESUS DUVERGE</t>
  </si>
  <si>
    <t>EDGAR GABRIEL VICTORIA MEDINA</t>
  </si>
  <si>
    <t>BERKIS SANCHEZ ENCARNACION</t>
  </si>
  <si>
    <t>TECNICO EN COMPRAS</t>
  </si>
  <si>
    <t>MIGUEL ANGEL CANO LA HOZ</t>
  </si>
  <si>
    <t>MAGERLINE ELIZABETH CEDEÑO VASQUEZ</t>
  </si>
  <si>
    <t>JUAN RAMON TURBIDES</t>
  </si>
  <si>
    <t>NICOLAS ACOSTA</t>
  </si>
  <si>
    <t>JOSE ANIBAL CAPELLAN TAVAREZ</t>
  </si>
  <si>
    <t>HOCHIMINH ALBERTO DE LA ROSA SANCHE</t>
  </si>
  <si>
    <t>DIANET ALTAGRACIA MANRIQUEZ DE ESTE</t>
  </si>
  <si>
    <t>FIOR DÏ ALIZA SANCHEZ SOLANO</t>
  </si>
  <si>
    <t>THANAHIRIS CRISTINA HERRERA GUILLEN</t>
  </si>
  <si>
    <t>NATANAEL BIDO NICASIO</t>
  </si>
  <si>
    <t>SORANGY ALEXANDRA ROJAS MONEGRO</t>
  </si>
  <si>
    <t>ESTEBAN BELTRE GALVAN</t>
  </si>
  <si>
    <t>CAROLIN JIMENEZ SANCHEZ</t>
  </si>
  <si>
    <t>TEYLOR LEOPOLDO SEPULVEDA GONZALEZ</t>
  </si>
  <si>
    <t>ADRIAN ADONIS DELGADO LANTIGUA</t>
  </si>
  <si>
    <t>JENNIFFER INDHIRA CASTRO ESTEVEZ</t>
  </si>
  <si>
    <t>MEDICO</t>
  </si>
  <si>
    <t>JOHELY ALTAGRACIA VALDEZ ALMANZAR</t>
  </si>
  <si>
    <t>TECNICO SOSTENIBILIDAD</t>
  </si>
  <si>
    <t>YAHAIRA ALTAGRACIA HAZIM</t>
  </si>
  <si>
    <t>ROSANNA OFELIA FERRERAS MENDEZ</t>
  </si>
  <si>
    <t>MARIA DEL CARMEN MARTINEZ</t>
  </si>
  <si>
    <t>GLORIA MARINA POLANCO HENRIQUEZ</t>
  </si>
  <si>
    <t>MIRIAM LEOPOLDINA DAMIRON MEJIA</t>
  </si>
  <si>
    <t>JENNY LEBRON MONTERO</t>
  </si>
  <si>
    <t>NOEMI CASO</t>
  </si>
  <si>
    <t>NATHALIE MELISSA GRACIA CHECO</t>
  </si>
  <si>
    <t>WILSON PEÑA PEÑA</t>
  </si>
  <si>
    <t>EVELYN TORRES PEREZ</t>
  </si>
  <si>
    <t>PAOLA SABRINA LORA MINAYA</t>
  </si>
  <si>
    <t>CONSUELO CAROLINA URBAEZ FELIZ</t>
  </si>
  <si>
    <t>IGNACIO DURAN JAVIER</t>
  </si>
  <si>
    <t>FRANCISCO BERNARDO CRUZ VELOZ</t>
  </si>
  <si>
    <t>PAOLA NINOSKA MONEGRO PEREZ</t>
  </si>
  <si>
    <t>ANA NOELIA MARTINEZ BLANCO</t>
  </si>
  <si>
    <t>CELESTE DE JESUS ESPINAL</t>
  </si>
  <si>
    <t>DIANA CAROLINA REYES SANTOS</t>
  </si>
  <si>
    <t>ARTURO GEORGE DE LA ROSA</t>
  </si>
  <si>
    <t>ANA YANELLY SANTANA DE LOS SANTOS</t>
  </si>
  <si>
    <t>ANALISTA DESARROLLO ORGANIZAC</t>
  </si>
  <si>
    <t>ESTEFANY ESTEBAN</t>
  </si>
  <si>
    <t>ERICKA ESTEPHANIA OVALLE ARIAS</t>
  </si>
  <si>
    <t>ELIX MAXIMINA CABRERA POLANCO</t>
  </si>
  <si>
    <t>YOLAINEL SANCHEZ AQUINO</t>
  </si>
  <si>
    <t>DELFIN CAMILO ABREU ACEVEDO</t>
  </si>
  <si>
    <t>ANGELA ALTAGRACIA REYNOSO OSORIO</t>
  </si>
  <si>
    <t>KELVYN LUIS CASTILLO CALDERON</t>
  </si>
  <si>
    <t>YOHANNA SANDOVAL GOMEZ</t>
  </si>
  <si>
    <t>ANGEL LEONEL CANO RODRIGUEZ</t>
  </si>
  <si>
    <t>JONATHAN ANTONIO ALMONTE MARTE</t>
  </si>
  <si>
    <t>ALEJANDRA ANTONIA ARIAS PEGUERO</t>
  </si>
  <si>
    <t>JUANA MERCEDES PEGUERO CRUZ</t>
  </si>
  <si>
    <t>VANESSA YOHANNA TAVAREZ FIGUEROA</t>
  </si>
  <si>
    <t>DIANA CAROLINA JIMENEZ OROZCO</t>
  </si>
  <si>
    <t>ELVIS CASANOVA</t>
  </si>
  <si>
    <t>ANGEL MOISES DE OLEO MEDINA</t>
  </si>
  <si>
    <t>GISSELLE MONTILLA SANTANA</t>
  </si>
  <si>
    <t>JUAN ANTONIO PINALES</t>
  </si>
  <si>
    <t>SUSANA BERROA OZUNA</t>
  </si>
  <si>
    <t>MANUEL ALEJANDRO MARTINEZ VARGAS</t>
  </si>
  <si>
    <t>NERYS LANNY DE OLEO VERIGUETE</t>
  </si>
  <si>
    <t>JUAN JESUS SOLER DE LA ROSA</t>
  </si>
  <si>
    <t>ANGELITA VALDEZ RAMIREZ</t>
  </si>
  <si>
    <t>SALLY STEPHANI SURIEL MEDRANO</t>
  </si>
  <si>
    <t>TECNICO ADM</t>
  </si>
  <si>
    <t>ENYER GILLIAN PICHARDO ALMANZAR</t>
  </si>
  <si>
    <t>ESTEFANI AWILDA TAVERAS GUZMAN</t>
  </si>
  <si>
    <t>NEIDY PATRICIO PEREZ</t>
  </si>
  <si>
    <t>SORILEIDY ALTAGRACIA PEREZ FERNANDE</t>
  </si>
  <si>
    <t>JUAN GABRIEL BERROA NUÑEZ</t>
  </si>
  <si>
    <t>MELANIA JAQUEZ  VALDEZ</t>
  </si>
  <si>
    <t>CARMEN PATRICIA TEJADA ALCANTARA</t>
  </si>
  <si>
    <t>AUXILIAR DE RECURSOS HUMANOS</t>
  </si>
  <si>
    <t>NAHOMIS PAMELA RODRIGUEZ VILLAR</t>
  </si>
  <si>
    <t>CLARI ALTAGRACIA CANDELARIO</t>
  </si>
  <si>
    <t>JEAN MICHAEL ALVARADO</t>
  </si>
  <si>
    <t>YESICA MORA ACOSTA</t>
  </si>
  <si>
    <t>RECEPCIONISTA</t>
  </si>
  <si>
    <t>ANDERSON ENCARNACION</t>
  </si>
  <si>
    <t>ANTHONY BREDA RAMIREZ</t>
  </si>
  <si>
    <t>SUNILDA LORENA FELIZ TERRERO</t>
  </si>
  <si>
    <t>DISEÑADOR GRAFICO</t>
  </si>
  <si>
    <t>INDIRA RUIZ MONTERO</t>
  </si>
  <si>
    <t>DANILO JAVIER TORIBIO CASILLA</t>
  </si>
  <si>
    <t>JUAN DE LA ROSA FERRER CUEVAS</t>
  </si>
  <si>
    <t>JOSE DEL CARMEN ALVAREZ</t>
  </si>
  <si>
    <t>ROBERTO HEMENEGILDO BOYER</t>
  </si>
  <si>
    <t>SANTO MORBAN DOÑE</t>
  </si>
  <si>
    <t>EDUVIGES PEREYRA MERCEDES</t>
  </si>
  <si>
    <t>JORGE CECILIO SUAREZ TAIZON</t>
  </si>
  <si>
    <t>ANTHONY JOSE ALVAREZ GARCIA</t>
  </si>
  <si>
    <t>NIDIA ESMERALDA VALDEZ ARIAS</t>
  </si>
  <si>
    <t>ROSABEL ARIAS</t>
  </si>
  <si>
    <t>MARIBEL LUGO MENDEZ</t>
  </si>
  <si>
    <t>CESAR ANTONIO NUÑEZ FLORENCIO</t>
  </si>
  <si>
    <t>CLEDY EMILIO MENDEZ MEDINA</t>
  </si>
  <si>
    <t>JULIA MAGALIS CRUZ ARIAS</t>
  </si>
  <si>
    <t>DIOMEDES YSRAEL DEL CARMEN CASTILLO</t>
  </si>
  <si>
    <t>ENCARGADO PROVINCIAL</t>
  </si>
  <si>
    <t>PEDRO ESTEBAN SOSA GUERRERO</t>
  </si>
  <si>
    <t>FISCALIZADOR (A)</t>
  </si>
  <si>
    <t>CARMITO DE PAULA FRIAS</t>
  </si>
  <si>
    <t>MARTIN MENDEZ</t>
  </si>
  <si>
    <t>ELVIS LEON HERNANDEZ</t>
  </si>
  <si>
    <t>LAVADOR VEHICULOS</t>
  </si>
  <si>
    <t>MIGUEL ANGEL MARTE MORENO</t>
  </si>
  <si>
    <t>ZORAIDA MEJIA PEREZ</t>
  </si>
  <si>
    <t>FRANCISCO ALBERTO ALCANTARA ANTONIO</t>
  </si>
  <si>
    <t>VICTOR SALVADOR DE LEON FIGUEREO</t>
  </si>
  <si>
    <t>AMABLE ENCARNACION</t>
  </si>
  <si>
    <t>IRAIDA BELTRE</t>
  </si>
  <si>
    <t>OBISPO SILVESTRE RAMIREZ</t>
  </si>
  <si>
    <t>RAFAEL GUAROA JIMENEZ DEL VILLAR</t>
  </si>
  <si>
    <t>JOSE ANTONIO NOBOA SORIANO</t>
  </si>
  <si>
    <t>JOSE ALTAGRACIA MATOS GARCIA</t>
  </si>
  <si>
    <t>CRISTINA MATOS PEÑALO</t>
  </si>
  <si>
    <t>JOSE RAMON DE LOS SANTOS BELTRE</t>
  </si>
  <si>
    <t>RAFAEL RAMIREZ ENCARNACION</t>
  </si>
  <si>
    <t>FRANCISCO ALBERTO CONCEPCION NOVA</t>
  </si>
  <si>
    <t>ANGEL YASSER QUEZADA SANCHEZ</t>
  </si>
  <si>
    <t>LIDIO PEREZ REYES</t>
  </si>
  <si>
    <t>WENDELES COLOMBINA RAMIREZ SANTANA</t>
  </si>
  <si>
    <t>SECRETARIA ADMINISTRATIVA</t>
  </si>
  <si>
    <t>RUTH MARGARITA GONZALEZ MARTE</t>
  </si>
  <si>
    <t>ENC. CAPACITACION Y DESARROLL</t>
  </si>
  <si>
    <t>GLADYS MONTAS PINEDA</t>
  </si>
  <si>
    <t>CARLOS MANUEL DIAZ PUJOLS</t>
  </si>
  <si>
    <t>ONELIDO MENDEZ</t>
  </si>
  <si>
    <t>ALBANIA LEBRON MONTERO</t>
  </si>
  <si>
    <t>JORGE MANUEL DEL ROSARIO</t>
  </si>
  <si>
    <t>MICHEL PEREZ OGANDO</t>
  </si>
  <si>
    <t>ADMINISTRADOR BASE DE DATOS</t>
  </si>
  <si>
    <t>LIZ ANNETTE ROA DE LOS SANTOS</t>
  </si>
  <si>
    <t>VICENTE SUERO ENCARNACION</t>
  </si>
  <si>
    <t>EDUARDO CASTILLO CORDERO</t>
  </si>
  <si>
    <t>ELSA MARIA DUARTE ANTIGUA</t>
  </si>
  <si>
    <t>DIGNA MARTHA MORILLO LORENZO</t>
  </si>
  <si>
    <t>MANUEL BURGOS GALVA</t>
  </si>
  <si>
    <t>ELENA MESA RODRIGUEZ</t>
  </si>
  <si>
    <t>ZAIRA FIGUEREO CABRAL</t>
  </si>
  <si>
    <t>MIGUEL RENEDO ENCARNACION</t>
  </si>
  <si>
    <t>JOSE JOAQUIN ROMAN DINI</t>
  </si>
  <si>
    <t>HILIER JOSE SUERO HOBAL</t>
  </si>
  <si>
    <t>JAVIEL AMBIORIX DE LOS SANTOS OROZC</t>
  </si>
  <si>
    <t>DAURIS VINICIO BAEZ VIOLA</t>
  </si>
  <si>
    <t>MOISES ALBERTO FELIZ DEL CARMEN</t>
  </si>
  <si>
    <t>LUIS ALBERTO ARISTY SANTANA</t>
  </si>
  <si>
    <t>MAYRA JOSEFINA OLAVERRIA MEJIA</t>
  </si>
  <si>
    <t>JOSE MIGUEL LARA</t>
  </si>
  <si>
    <t>RAFAEL EMILIO MEJIA</t>
  </si>
  <si>
    <t>MARGARITA MILANIA TEJEDA SANCHEZ</t>
  </si>
  <si>
    <t>PERCIO AGUASVIVAS DEL JESUS</t>
  </si>
  <si>
    <t>AUGUSTO CESAR RODRIGUEZ DE OLEO</t>
  </si>
  <si>
    <t>POMPEYO FELIX RIVERA PEREZ</t>
  </si>
  <si>
    <t>CATIVER LUCIANO DE LOS SANTOS</t>
  </si>
  <si>
    <t>MARIA CARMEN ROSA ZARZUELA</t>
  </si>
  <si>
    <t>TITO REYES PAULINO</t>
  </si>
  <si>
    <t>CARMEN LUISA BOCIO LEBRON</t>
  </si>
  <si>
    <t>ALEJANDRO BARIAS FAMILIA</t>
  </si>
  <si>
    <t>RAFAEL HERNANDEZ SANCHEZ</t>
  </si>
  <si>
    <t>NOBEL ADAMES VALDEZ</t>
  </si>
  <si>
    <t>MARIGZA DE LA ROSA BERIGUETE</t>
  </si>
  <si>
    <t>VICTORINO MONTERO OGANDO</t>
  </si>
  <si>
    <t>MENSAJERO</t>
  </si>
  <si>
    <t>CANDIDO CORDERO UBRI</t>
  </si>
  <si>
    <t>ENC. DEPARTAMENTO DE ACREDITA</t>
  </si>
  <si>
    <t>JACQUELIN LANTIGUA GUZMAN</t>
  </si>
  <si>
    <t>GRECIA ROSARIO LUPERON</t>
  </si>
  <si>
    <t>MIGUEL ANGEL VALDEZ HERRERA</t>
  </si>
  <si>
    <t>MARTIN MORILLO MORILLO</t>
  </si>
  <si>
    <t>ROMERIS MORETA PEREZ</t>
  </si>
  <si>
    <t>ANTONIO TAVERAS CABRAL</t>
  </si>
  <si>
    <t>COLASA MENDEZ VALENZUELA</t>
  </si>
  <si>
    <t>FIOR DALIZA RAMIREZ CUELLO</t>
  </si>
  <si>
    <t>MANUEL DE LOS SANTOS GONZALEZ</t>
  </si>
  <si>
    <t>JESSICA OLMO ESPINOSA</t>
  </si>
  <si>
    <t>ERCY LUCERO RAMIREZ FELIZ</t>
  </si>
  <si>
    <t>JOSEFINA MEDRANO MEDRANO</t>
  </si>
  <si>
    <t>ANALISTA FINANCIERO</t>
  </si>
  <si>
    <t>ANGEL MANUEL VASQUEZ VASQUEZ</t>
  </si>
  <si>
    <t>NIRDA MARGARITA ORTIZ TEJEDA</t>
  </si>
  <si>
    <t>YOLANDITA GUERRERO CASTILLO</t>
  </si>
  <si>
    <t>TEODORO DE JESUS</t>
  </si>
  <si>
    <t>JUAN FRANCISCO TORRES BAEZ</t>
  </si>
  <si>
    <t>FRANCISCO BERROA</t>
  </si>
  <si>
    <t>YOHANDRA SIERRA JAVIER</t>
  </si>
  <si>
    <t>FRANKLIN AVILA GARCIA</t>
  </si>
  <si>
    <t>JOSE DOLORES GIL SILVESTRE</t>
  </si>
  <si>
    <t>AMPARO MARIA WATTS GUERRERO</t>
  </si>
  <si>
    <t>DOMINGO ANTONIO PAREDES MENIEUR</t>
  </si>
  <si>
    <t>EDGAR ALEXANDER SANTANA MIRANDA</t>
  </si>
  <si>
    <t>MARINO SARMIENTO</t>
  </si>
  <si>
    <t>MANUEL DE JESUS DEL ROSARIO</t>
  </si>
  <si>
    <t>DANIEL FLORIAN SANCHEZ MOTA</t>
  </si>
  <si>
    <t>COORDINADOR REGIONAL</t>
  </si>
  <si>
    <t>MANUEL ANTONIO SCROGGINS PADUA</t>
  </si>
  <si>
    <t>JOANNA FRANCISCA DE LA CRUZ JIMENEZ</t>
  </si>
  <si>
    <t>MARILEIDY MARMOL RODRIGUEZ</t>
  </si>
  <si>
    <t>ANALISTA PROYECTOS</t>
  </si>
  <si>
    <t>ANGEL MERCEDES</t>
  </si>
  <si>
    <t>CRISTINA ALTAGRACIA SANCHEZ POLANCO</t>
  </si>
  <si>
    <t>DARIO JAVIER AVILA</t>
  </si>
  <si>
    <t>DOLORES NUÑEZ</t>
  </si>
  <si>
    <t>DIRECTOR (A) TRANSITO Y VIALI</t>
  </si>
  <si>
    <t>FERNANDO SIMEON FELIX</t>
  </si>
  <si>
    <t>VIRGINIA CONCEPCION MERCEDES</t>
  </si>
  <si>
    <t>KATY ALEXANDRA SCROGGIN CEDEÑO</t>
  </si>
  <si>
    <t>RAMON BAEZ</t>
  </si>
  <si>
    <t>BIENVENIDO NIEVES NOLASCO</t>
  </si>
  <si>
    <t>ALFREDO LUIS JOSE</t>
  </si>
  <si>
    <t>FREDDY ALBERTO AVILA HIDALGO</t>
  </si>
  <si>
    <t>MAIRA HENRRY POLANCO</t>
  </si>
  <si>
    <t>FLERIDO YONDOS BARTAZAR</t>
  </si>
  <si>
    <t>LUIS ALBERTO GERMAN</t>
  </si>
  <si>
    <t>JANCEL ADRIAN REYES PACHECO</t>
  </si>
  <si>
    <t>COORDINADOR PROVINCIAL</t>
  </si>
  <si>
    <t>LUIS ANTONIO CRISOSTOMO REYES</t>
  </si>
  <si>
    <t>SANTO LOVERAS</t>
  </si>
  <si>
    <t>JOSE RICARDO SILVESTRE SIERRA</t>
  </si>
  <si>
    <t>YURY ISABEL HENRIQUEZ</t>
  </si>
  <si>
    <t>MARIA DEL CARMEN JIMENEZ DISLA</t>
  </si>
  <si>
    <t>JOSE ALTAGRACIA MATEO FORTUNA</t>
  </si>
  <si>
    <t>FRANCISCO ANTONIO MARMOL ABREU</t>
  </si>
  <si>
    <t>ALFREDO TAVAREZ PICHARDO</t>
  </si>
  <si>
    <t>DANIEL ANTONIO SUAREZ GENAO</t>
  </si>
  <si>
    <t>JOSE GILBERTO GENAO REYES</t>
  </si>
  <si>
    <t>EDDY ANTONIO TAVERA</t>
  </si>
  <si>
    <t>ANDRES DE JESUS TINEO</t>
  </si>
  <si>
    <t>JULIAN NUÑEZ MARTINEZ</t>
  </si>
  <si>
    <t>FERMIN ANTONIO CABRAL RODRIGUEZ</t>
  </si>
  <si>
    <t>GILBERTO ANTONIO DE LEON ULLOA</t>
  </si>
  <si>
    <t>JOSE LUIS BURGOS ROSA</t>
  </si>
  <si>
    <t>ARQUITECTO</t>
  </si>
  <si>
    <t>RAMON GERMAN SOSA FAÑA</t>
  </si>
  <si>
    <t>ESTEBAN SUERO</t>
  </si>
  <si>
    <t>ANTONIO GUTIERREZ</t>
  </si>
  <si>
    <t>DELCIO ANTONIO DE LA CRUZ ESPINAL</t>
  </si>
  <si>
    <t>CECILIA DEL CARMEN GUZMAN RODRIGUEZ</t>
  </si>
  <si>
    <t>JOSE BIENVENIDO RODRIGUEZ</t>
  </si>
  <si>
    <t>GILBERTO CEPEDA PEÑA</t>
  </si>
  <si>
    <t>YESSENIA ANTONIA VASQUEZ LOPEZ</t>
  </si>
  <si>
    <t>JOSE ANTONIO GUABA GUABA</t>
  </si>
  <si>
    <t>FANNY HILARIO GERMOSEN</t>
  </si>
  <si>
    <t>ABOGADO (A) I</t>
  </si>
  <si>
    <t>RUBEN DARIO LUNA MARCELINO</t>
  </si>
  <si>
    <t>MARCIA MARGARITA RODRIGUEZ GOMEZ</t>
  </si>
  <si>
    <t>ENCARGADO REGIONAL</t>
  </si>
  <si>
    <t>GABRIEL TAVAREZ PEÑA</t>
  </si>
  <si>
    <t>SUPERVISOR DE SEÑALIZACION VI</t>
  </si>
  <si>
    <t>CARMEN ESTHER ESPINAL SOSA</t>
  </si>
  <si>
    <t>FRANCISCO ALBERTO INFANTE GARCIA</t>
  </si>
  <si>
    <t>CRISTINA VANESSA DURAN DIAZ</t>
  </si>
  <si>
    <t>RAFAELA ALTAGRACIA REYES</t>
  </si>
  <si>
    <t>MARCELINA FERNANDEZ MARTINEZ</t>
  </si>
  <si>
    <t>JOSE LUIS VELASQUEZ RODRIGUEZ</t>
  </si>
  <si>
    <t>MIGUEL ANTONIO JIMENEZ BRITO</t>
  </si>
  <si>
    <t>DAMARYS PAULINO CASTILLO</t>
  </si>
  <si>
    <t>EMILIO JOSE GIL</t>
  </si>
  <si>
    <t>FELIX MANUEL HENRIQUEZ TORRES</t>
  </si>
  <si>
    <t>RAUL ESTRELLA GUTIERREZ</t>
  </si>
  <si>
    <t>ANGEL MICHAEL NUÑEZ SANCHEZ</t>
  </si>
  <si>
    <t>JATNNA CRISTINA FRANCO PEÑA</t>
  </si>
  <si>
    <t>JOSE EMILIO PERALTA PEREZ</t>
  </si>
  <si>
    <t>SAGRARIO MARICELA MUÑOZ ROSA</t>
  </si>
  <si>
    <t>MANUEL ESPINAL</t>
  </si>
  <si>
    <t>SECRETARIO (A)</t>
  </si>
  <si>
    <t>RAMON MARTINEZ</t>
  </si>
  <si>
    <t>EVALUADOR DE EXAMEN PRACTICO</t>
  </si>
  <si>
    <t>SERGIO LEONIDAS CABRERA REYES</t>
  </si>
  <si>
    <t>THEDY MANUEL DISLA MATIAS</t>
  </si>
  <si>
    <t>GERSON GREGORIO BERNARD</t>
  </si>
  <si>
    <t>CARLOS MANUEL DE LOS SANTOS REYES</t>
  </si>
  <si>
    <t>ERCILIA SUSANA PEREZ</t>
  </si>
  <si>
    <t>RAFAEL BONILLA RODRIGUEZ</t>
  </si>
  <si>
    <t>ALBA EVELYN MARTINEZ SANTOS</t>
  </si>
  <si>
    <t>JHOSI MARISOL CRUZ CRUZ</t>
  </si>
  <si>
    <t>FAUSTO DARIO HIRALDO FRANCISCO</t>
  </si>
  <si>
    <t>WILFREDO ALMONTE ALMONTE</t>
  </si>
  <si>
    <t>ANA LUCIA CASTRO TATIS</t>
  </si>
  <si>
    <t>JUAN EMILIO MARICHAL PEREZ</t>
  </si>
  <si>
    <t>DIOGENES JOHNDEIRY PEÑA ALMONTE</t>
  </si>
  <si>
    <t>RODYS REYES</t>
  </si>
  <si>
    <t>MAXIMO RAFAEL RIVAS REGALADO</t>
  </si>
  <si>
    <t>MIGUEL ANGEL ESTEVEZ MEDINA</t>
  </si>
  <si>
    <t>RUDY RAFAEL ORTIZ CORDERO</t>
  </si>
  <si>
    <t>JUAN MANUEL PEÑA GOMEZ</t>
  </si>
  <si>
    <t>RUDY ALBERTO ESTEVEZ</t>
  </si>
  <si>
    <t>GENARO ANTONIO TINEO BUENO</t>
  </si>
  <si>
    <t>ADRIAN ANIBAL RIVERA RODRIGUEZ</t>
  </si>
  <si>
    <t>DOMINGO ALTAGRACIA ESTEVEZ GIL</t>
  </si>
  <si>
    <t>NERCIDO TORIBIO ZAPATA</t>
  </si>
  <si>
    <t>ARLIN DEL CARMEN PERALTA MEDRANO</t>
  </si>
  <si>
    <t>FAUSTINO ANTONIO TEJADA ABREU</t>
  </si>
  <si>
    <t>JULIO CESAR UREÑA ACEVEDO</t>
  </si>
  <si>
    <t>HECTOR ANTONIO REYES PEREZ</t>
  </si>
  <si>
    <t>JESUS FRANCISCO HERNANDEZ</t>
  </si>
  <si>
    <t>VICTOR DANIEL SANTOS MERCEDES</t>
  </si>
  <si>
    <t>MARLENY ALTAGRACIA MINAYA</t>
  </si>
  <si>
    <t>GISSELL MARIA HERNANDEZ MUÑOZ</t>
  </si>
  <si>
    <t>ENC. DPTO. RELACIONES LABORAL</t>
  </si>
  <si>
    <t>BIENVENIDO BENJAMIN POLANCO MATEO</t>
  </si>
  <si>
    <t>DOMINGO CANELA COLON</t>
  </si>
  <si>
    <t>SUB DIRECTOR</t>
  </si>
  <si>
    <t>PEDRO PABLO BRITO ALBERTO</t>
  </si>
  <si>
    <t>MARIELA ESTEVEZ VALDEZ</t>
  </si>
  <si>
    <t>SANTA FELICIA BATISTA RODRIGUEZ</t>
  </si>
  <si>
    <t>YONELVYS PANIAGUA REYES</t>
  </si>
  <si>
    <t>BERNARDINO REINOSO</t>
  </si>
  <si>
    <t>SIXTO VASQUEZ Y SANCHEZ</t>
  </si>
  <si>
    <t>DOMINGO MERCADO</t>
  </si>
  <si>
    <t>VICENTE HEREDIA BELEN</t>
  </si>
  <si>
    <t>CRISTINO RAMIREZ VASQUEZ</t>
  </si>
  <si>
    <t>LUIS OSCAR MORENO MORILLO</t>
  </si>
  <si>
    <t>ANNY ELIZABETH JOSE MIESES</t>
  </si>
  <si>
    <t>CARLOS JAVIER AGRAMONTE SALAS</t>
  </si>
  <si>
    <t>BASILIA MEJIA PEREZ</t>
  </si>
  <si>
    <t>ALVARO LUIS TAVERAS BURGOS</t>
  </si>
  <si>
    <t>YUDY RODRIGUEZ PICHARDO</t>
  </si>
  <si>
    <t>LUIS ROBERTO DIAZ BAEZ</t>
  </si>
  <si>
    <t>LUIS ALFREDO PEREZ CUEVAS</t>
  </si>
  <si>
    <t>YOLANDA YGNACIA REYES CRUZ</t>
  </si>
  <si>
    <t>FRANCISCO JOSE ARIAS ROSARIO</t>
  </si>
  <si>
    <t>YDELSIDA ANTONIA RUBIO CASTRO</t>
  </si>
  <si>
    <t>GIANDY FRANCISCO DILONE BRITO</t>
  </si>
  <si>
    <t>RAFAEL MUÑOZ HILARIO</t>
  </si>
  <si>
    <t>AQUILES ULISES FRANCISCO GONZALEZ</t>
  </si>
  <si>
    <t>SIXTO MARIA ROJAS MARIA</t>
  </si>
  <si>
    <t>DELCIO HERNANDEZ FRIAS</t>
  </si>
  <si>
    <t>ROSA MARIA FERNANDEZ RODRIGUEZ</t>
  </si>
  <si>
    <t>JOEL ANTONIO MEJIA BELLO</t>
  </si>
  <si>
    <t>JUAN ALBERTO ANTONIO ROQUE</t>
  </si>
  <si>
    <t>FRANCISCA MARTE TEJADA</t>
  </si>
  <si>
    <t>ROBINSON FRANYERI DUARTE GUTIERREZ</t>
  </si>
  <si>
    <t>FELIX CORNIEL PEÑA</t>
  </si>
  <si>
    <t>FRANCISCO RAMIREZ SANTANA MORONTA</t>
  </si>
  <si>
    <t>ERNESTINA CUSTODIO POLANCO</t>
  </si>
  <si>
    <t>JORGE LUIS DURAN PEÑA</t>
  </si>
  <si>
    <t>VICTOR MANUEL TEJADA VARGAS</t>
  </si>
  <si>
    <t>JUAN ALBERTO GARCIA PEÑA</t>
  </si>
  <si>
    <t>ANA ALICIA JULIEN DIAZ</t>
  </si>
  <si>
    <t>MARIA CARIDAD MEDINA HILTON</t>
  </si>
  <si>
    <t>RAISY MORENO PEÑA</t>
  </si>
  <si>
    <t>ANA DEL CARMEN HERNANDEZ TRINIDAD</t>
  </si>
  <si>
    <t>DAVID DE LOS SANTOS DOMINGUEZ</t>
  </si>
  <si>
    <t>YSIDRO ARAUJO BRITO</t>
  </si>
  <si>
    <t>JUAN MARRERO SORIANO</t>
  </si>
  <si>
    <t>FRANCIS RAMON SOTO JAVIER</t>
  </si>
  <si>
    <t>ANASTACIA UPIA BRITO</t>
  </si>
  <si>
    <t>ONNES RUIZ CARABALLO</t>
  </si>
  <si>
    <t>JACKSON PEREZ AMADOR</t>
  </si>
  <si>
    <t>WANDA MADELIN ROMAN PEREZ</t>
  </si>
  <si>
    <t>LEONIDAS ALTAGRACIA CUSTODIO</t>
  </si>
  <si>
    <t>ERNESTINA FRIAS</t>
  </si>
  <si>
    <t>CARMEN REYES LUNA</t>
  </si>
  <si>
    <t>ASISTENTE ADMINISTRATIVO</t>
  </si>
  <si>
    <t>CLARA BEATRIZ CUELLO SANTANA</t>
  </si>
  <si>
    <t>FELIX MARIA NUÑEZ</t>
  </si>
  <si>
    <t>YONELIA RAFELINA FRANCO DE LA ROSA</t>
  </si>
  <si>
    <t>LOURIS RAFAEL RODRIGUEZ CASILLA</t>
  </si>
  <si>
    <t>JHOELVIN RAYMUNDO ROA ENCARNACION</t>
  </si>
  <si>
    <t>ELIA MONTERO ENCARNACION</t>
  </si>
  <si>
    <t>MAYELIN ENCARNACION CASANOVA</t>
  </si>
  <si>
    <t>PERSIO PEREZ SIERRA</t>
  </si>
  <si>
    <t>JOSE IGNACIO VASQUEZ FLORIAN</t>
  </si>
  <si>
    <t>MAXIMO JAVIEL DIAZ MEDINA</t>
  </si>
  <si>
    <t>RAFAEL ALEJANDRO GIL LOPEZ</t>
  </si>
  <si>
    <t>ADALBERTO MARTINEZ GONZALEZ</t>
  </si>
  <si>
    <t>YOCASTA DE LOS MILAGROS REINOSO FRI</t>
  </si>
  <si>
    <t>CARLOS MANUEL VERAS TAPIA</t>
  </si>
  <si>
    <t>JUAN MANUEL HERNANDEZ ESPINOSA</t>
  </si>
  <si>
    <t>VICTOR MANUEL PAULINO PASCUAL</t>
  </si>
  <si>
    <t>DANNISA MORENO POLANCO DE TORREZ</t>
  </si>
  <si>
    <t>IVETTE ALEXANDRA FAMILIA VERAS</t>
  </si>
  <si>
    <t>ERNESTO LUIS ANDUJAR CUETO</t>
  </si>
  <si>
    <t>SANTO MEDINA FELIZ</t>
  </si>
  <si>
    <t>DIONEZ OLMEDO MONTE DE OCA DIAZ</t>
  </si>
  <si>
    <t>JULIAN ESBERTO MONTERO MONTE DE OCA</t>
  </si>
  <si>
    <t>JENNIFER DE OLEO FELIZ</t>
  </si>
  <si>
    <t>JUAN BAUTISTA MOJICA ASENCIO</t>
  </si>
  <si>
    <t>SANTOS JOSE GERMAN RAMIREZ</t>
  </si>
  <si>
    <t>FRANCIS JOSE DELMONTE BENOIT</t>
  </si>
  <si>
    <t>SANTA ANTIA RIVAS HERASME</t>
  </si>
  <si>
    <t>PAULINA ROBLES RONDON</t>
  </si>
  <si>
    <t>GLENIS BAUTISTA DE LOS SANTOS</t>
  </si>
  <si>
    <t>WILKAN ENCARNACION GONZALEZ SALCEDO</t>
  </si>
  <si>
    <t>GREGORIO DE JESUS SANTANA PATRICIO</t>
  </si>
  <si>
    <t>MARCELINA BAEZ AYBAR</t>
  </si>
  <si>
    <t>MARCIA YAQUELIN MINYETTY REYES</t>
  </si>
  <si>
    <t>WILIN ALBERTO SANCHEZ BELTRE</t>
  </si>
  <si>
    <t>DOMINGO ABREU DIAZ</t>
  </si>
  <si>
    <t>SEGURIDAD</t>
  </si>
  <si>
    <t>MALENNY ABREU ABREU</t>
  </si>
  <si>
    <t>AURELIO CABRERA MORILLO</t>
  </si>
  <si>
    <t>ROSA DINORAH BAUTISTA FORTUNA</t>
  </si>
  <si>
    <t>NOVOA ALCANTARA RAMIREZ</t>
  </si>
  <si>
    <t>VIDAL MARTIR NINA PANIAGUA</t>
  </si>
  <si>
    <t>CESAR AUGUSTO CASTILLO FORTUNA</t>
  </si>
  <si>
    <t>TIRSO UBRI</t>
  </si>
  <si>
    <t>DARIO ENCARNACION RAMIREZ</t>
  </si>
  <si>
    <t>DIONES VICIOSO CABRERA</t>
  </si>
  <si>
    <t>RUBEN DARIO NOVA FORTUNA</t>
  </si>
  <si>
    <t>RAMON MARTIRES DE LOS SANTOS ENCARN</t>
  </si>
  <si>
    <t>VICENTE CABRERA ENCARNACION</t>
  </si>
  <si>
    <t>BAUBRIS MIGUEL MORILLO DE LOS SANTO</t>
  </si>
  <si>
    <t>AURELIO MEDINA AQUINO</t>
  </si>
  <si>
    <t>HECTOR MIGUEL FORTUNA BOCIO</t>
  </si>
  <si>
    <t>MIGUEL ANGEL BRITO BAUTISTA</t>
  </si>
  <si>
    <t>MERARY ACEVEDO CASTILLO</t>
  </si>
  <si>
    <t>CRUXITO VALDEZ OVIEDO</t>
  </si>
  <si>
    <t>TECNICO EN REFRIGERACION</t>
  </si>
  <si>
    <t>RONARD DE LA CRUZ ENCARNACION</t>
  </si>
  <si>
    <t>FERNANDITO MONTERO MONTERO</t>
  </si>
  <si>
    <t>YANEIKA DESEADA VALDEZ RIVERA</t>
  </si>
  <si>
    <t>YANIRA MONTE DE OCA MEDINA</t>
  </si>
  <si>
    <t>JESUS OLIVER POLANCO VASGUEZ</t>
  </si>
  <si>
    <t>OPERADOR (A)</t>
  </si>
  <si>
    <t>ILEANA CAPELLAN DE LA CRUZ</t>
  </si>
  <si>
    <t>GEREMIAS MILIANO PANIAGUA</t>
  </si>
  <si>
    <t>ENC. DEPTO. EVALUACION DEL DE</t>
  </si>
  <si>
    <t>MERCEDES VASQUEZ SHEPERD</t>
  </si>
  <si>
    <t>PATRIA DARIBEL FLORES DE MORA</t>
  </si>
  <si>
    <t>JOSE MIGUEL DISLA REYES</t>
  </si>
  <si>
    <t>NATALIS OVIEDO FELIZ</t>
  </si>
  <si>
    <t>DIGITADOR</t>
  </si>
  <si>
    <t>MARCOS MIGUEL HIDALGO REYNOSO</t>
  </si>
  <si>
    <t>DIGITADORA</t>
  </si>
  <si>
    <t>JEAN CARLOS JOSE DE LOS SANTOS HERN</t>
  </si>
  <si>
    <t>JOSE ALEJANDRO DOMINGUEZ</t>
  </si>
  <si>
    <t>LISANLLY BOCIO FORTUNA</t>
  </si>
  <si>
    <t>NAVIL GERMOSEN THEN</t>
  </si>
  <si>
    <t>ANTHONY SUERO MARTINEZ</t>
  </si>
  <si>
    <t>MARTI DE LOS SANTOS ENCARNACION</t>
  </si>
  <si>
    <t>ROSCANDY RAMIREZ SANCHEZ</t>
  </si>
  <si>
    <t>FIOR QUENYILAY CABRERA JIMENEZ</t>
  </si>
  <si>
    <t>JUAN CARLOS CONTRERAS</t>
  </si>
  <si>
    <t>WANDER JAVIEL ZORRILLA SUERO</t>
  </si>
  <si>
    <t>YOCARNYS JIMENEZ PADILLA</t>
  </si>
  <si>
    <t>CESAR EDUARDO VILLAR ESTEVEZ</t>
  </si>
  <si>
    <t>JULIO CESAR RAMOS ARAUJO</t>
  </si>
  <si>
    <t>FERNANDO ARTURO EUSEBIO HIDALGO</t>
  </si>
  <si>
    <t>FELIPE SILVESTRE MOJICA</t>
  </si>
  <si>
    <t>LUCIA MILAGROS MARTINEZ ARIAS</t>
  </si>
  <si>
    <t>NELSON GARCIA</t>
  </si>
  <si>
    <t>YEIRO MANUEL SOTO REYNOSO</t>
  </si>
  <si>
    <t>ANA JULIA ALEJANDRO MORETA</t>
  </si>
  <si>
    <t>MAYRA WILMARY QUEZADA LORENZO</t>
  </si>
  <si>
    <t>ALEX FERRAND HERNANDEZ</t>
  </si>
  <si>
    <t>INDIRA ROSARIO ACEVEDO</t>
  </si>
  <si>
    <t>MARTHA MANZANILLO VALERA</t>
  </si>
  <si>
    <t>JOSE FABIAN CASTILLO</t>
  </si>
  <si>
    <t>JOELISA MARIZOL ALCANTARA RAMIREZ</t>
  </si>
  <si>
    <t>AUXILIAR OFICINA ACCESO INFOR</t>
  </si>
  <si>
    <t>BRIGIDA ALEJANDRA TEJERA BELTRE</t>
  </si>
  <si>
    <t>MIVELVI RICHARDSON FRIAS GONZALEZ</t>
  </si>
  <si>
    <t>MARIA ELCIDA ACOSTA</t>
  </si>
  <si>
    <t>WIGNI DISMALDY ORTIZ PEGUERO</t>
  </si>
  <si>
    <t>NELISA ISABEL PEREZ CONTRERA</t>
  </si>
  <si>
    <t>EDWARD ANTONIO REGALADO ADBRINCOLES</t>
  </si>
  <si>
    <t>JHONFRY ERIKSON BRETON SANTOS</t>
  </si>
  <si>
    <t>MICHAEL YAHDEL RODRIGUEZ</t>
  </si>
  <si>
    <t>ANGEL EMILIO MEJIA</t>
  </si>
  <si>
    <t>ENCARGADO ESTADISTICAS</t>
  </si>
  <si>
    <t>KAREN ADRIANA GONZALEZ BURET</t>
  </si>
  <si>
    <t>DAHIANA YINETTE JIMENEZ DIFO</t>
  </si>
  <si>
    <t>RAMON ALBERTO DURAN DE LEON</t>
  </si>
  <si>
    <t>ERMEL JOSE SOLIS CAPELLAN</t>
  </si>
  <si>
    <t>WALKIRIA LLANES GOMEZ</t>
  </si>
  <si>
    <t>CAMILA FACELIS SOSA FERNANDEZ</t>
  </si>
  <si>
    <t>ESTEFANY YANELY SOTO FRANCO</t>
  </si>
  <si>
    <t>ROSA MARIA DE LOS SANTOS MARTINEZ</t>
  </si>
  <si>
    <t>CAREN ELIZABETH GRULLON QUEZADA</t>
  </si>
  <si>
    <t>KERLYN ELIZABETH DE LA ROSA AMEZQUI</t>
  </si>
  <si>
    <t>YAHINDY LICETTE OGANDO</t>
  </si>
  <si>
    <t>FRANCISCO MIGUEL BERROA BELEN</t>
  </si>
  <si>
    <t>AYSMAR JIMENEZ VASQUEZ</t>
  </si>
  <si>
    <t>JORGE LUIS DE LOS SANTOS FLORIAN</t>
  </si>
  <si>
    <t>YOJARIS AMARANTE BELLIARD</t>
  </si>
  <si>
    <t>JOHRELY TRAVIESO ALMONTE</t>
  </si>
  <si>
    <t>MILAGROS DEL ROSARIO SANTOS</t>
  </si>
  <si>
    <t>SECRETARIA I</t>
  </si>
  <si>
    <t>VICTOR DE JESUS LIZARDO FELIZ</t>
  </si>
  <si>
    <t>CRISLENNY FELIX DE LOS SANTOS</t>
  </si>
  <si>
    <t>ANDRY NAYELI MONTERO SANTANA</t>
  </si>
  <si>
    <t>EDGAR GUSTAVO OGANDO SENA</t>
  </si>
  <si>
    <t>ANGEL JULIO MARTE CESPEDE</t>
  </si>
  <si>
    <t>YANILI RAMIREZ GONZALEZ</t>
  </si>
  <si>
    <t>ALONDRA ISLENAI MENDEZ DIAZ</t>
  </si>
  <si>
    <t>HILLARY HEREDIA RAMIREZ</t>
  </si>
  <si>
    <t>RAUDYS STALYN PEREZ ESTEPAN</t>
  </si>
  <si>
    <t>JESSICA VERONICA DE LA CRUZ VASQUEZ</t>
  </si>
  <si>
    <t>LUISHELL MARTINEZ POLANCO</t>
  </si>
  <si>
    <t>ANAYELI SOSA DE LEON</t>
  </si>
  <si>
    <t>KATHERINE JOSEFINA TEJADA MATOS</t>
  </si>
  <si>
    <t>CLEIVY LUISA MERCEDES ADAMES</t>
  </si>
  <si>
    <t>VICTOR HABIL GUERRERO CASTRO</t>
  </si>
  <si>
    <t>EDER JOSE SOLIS CAPELLAN</t>
  </si>
  <si>
    <t>JOSUE SADRAC ALCEQUIEZ MINLLETY</t>
  </si>
  <si>
    <t>CLARIBEL ARIAS MONTAÑO</t>
  </si>
  <si>
    <t>MIGUEL ANGEL LIRANZO MEREGILDO</t>
  </si>
  <si>
    <t>GENESIS NICOLE SANTANA ASMAR</t>
  </si>
  <si>
    <t>VIANNERYS ODALYS MATOS TURBI</t>
  </si>
  <si>
    <t>PAMELA MORALES PEREZ</t>
  </si>
  <si>
    <t>KIARA LUCIA GARCIA RODRIGUEZ</t>
  </si>
  <si>
    <t>NATALI DE OLEO PEREZ</t>
  </si>
  <si>
    <t>WILVIN ALBERTO GONZALEZ RAMIREZ</t>
  </si>
  <si>
    <t>ANDY WILLIAM DUARTE GONZALEZ</t>
  </si>
  <si>
    <t>BRYAN OSMER ESTRELLA CASADO</t>
  </si>
  <si>
    <t>LESLIE ROHELY HENRIQUEZ ESTRELLA</t>
  </si>
  <si>
    <t>DANIEL ALBERTO BATISTA CRUZ</t>
  </si>
  <si>
    <t>PEDRO ALEXANDER GARCIA PERCINAL</t>
  </si>
  <si>
    <t>GARCIA FABIAN WANDER DE JEUSS</t>
  </si>
  <si>
    <t>LISMEL MEJIA DEL ROSARIO</t>
  </si>
  <si>
    <t>TECNICO ADMINISTRATIVO.</t>
  </si>
  <si>
    <t>BIANNY PAMELA LORA RAMOS</t>
  </si>
  <si>
    <t>MAILOKIS AMISADAI RODRIGUEZ JIMENEZ</t>
  </si>
  <si>
    <t>ABDIEL JOSE OCUMAREZ GUERRERO</t>
  </si>
  <si>
    <t>WALMARY ESTEFANIA BERNAL DOMINGUEZ</t>
  </si>
  <si>
    <t>ESMERFIN LEONI ROSSIS MANCEBO</t>
  </si>
  <si>
    <t>PAOLA PATRICIA FIGUEREO ENCARNACION</t>
  </si>
  <si>
    <t>JHENSY SAMUEL ROSARIO GUERRERO</t>
  </si>
  <si>
    <t>RICARDO ANGEL PEREZ LOPEZ</t>
  </si>
  <si>
    <t>SILKY FELIZ PEREZ</t>
  </si>
  <si>
    <t>LISBETTE ALTAGRACIA MATOS MATOS</t>
  </si>
  <si>
    <t>MEYRA ESTEFANY DISLA GARCIA</t>
  </si>
  <si>
    <t>YUSI MALENNY PEREZ DE SANTOS</t>
  </si>
  <si>
    <t>GERALDO DELGADO MARTE</t>
  </si>
  <si>
    <t>VICTOR JOHAN LARA BRAZOBAN</t>
  </si>
  <si>
    <t>VALERIA ALTAGRACIA HEREDIA GUERRERO</t>
  </si>
  <si>
    <t>VANESSA STHEPHANY ROSARIO MARTINEZ</t>
  </si>
  <si>
    <t>HAMILTON NINA LIMA</t>
  </si>
  <si>
    <t>CAROL ANDREINA DELGADO FELIZ</t>
  </si>
  <si>
    <t>VARONESA OLIVARES FERNANDEZ</t>
  </si>
  <si>
    <t>HOWARD BRENABIS MONTILLA REYES</t>
  </si>
  <si>
    <t>ELIZABETH CEPEDA REYES</t>
  </si>
  <si>
    <t>ROSANNY CARRASCO POLANCO</t>
  </si>
  <si>
    <t>JOSE ANGEL SANCHEZ TEJADA</t>
  </si>
  <si>
    <t>ADERLIN EMMANUEL VIDAL LEONARDO</t>
  </si>
  <si>
    <t>ANALISTA CALIDAD EN LA GESTIO</t>
  </si>
  <si>
    <t>MIGUEL ANGEL RIVERA GUZMAN</t>
  </si>
  <si>
    <t>ROSSY ACOSTA POLANCO</t>
  </si>
  <si>
    <t>NATHALI ANABEL DE LA CRUZ JAQUEZ</t>
  </si>
  <si>
    <t>ENRIQUE RODRIGUEZ RODRIGUEZ</t>
  </si>
  <si>
    <t>LUCIA ALEJANDRA GUZMAN CEPEDA</t>
  </si>
  <si>
    <t>NICAURY DIAZ PAREDES</t>
  </si>
  <si>
    <t>JUNIOR RODRIGUEZ FRANCISCO</t>
  </si>
  <si>
    <t>JANIBEL ALTAGRACIA RODRIGUEZ GARCIA</t>
  </si>
  <si>
    <t>ELIEZER BOLIVAR PIÑA FELIZ</t>
  </si>
  <si>
    <t>YOLANDY ALEXANDRA MARTINEZ DE LA RO</t>
  </si>
  <si>
    <t>LUIS JOSE PAULINO FRIAS</t>
  </si>
  <si>
    <t>MICHAEL DAVID ORTIZ MORENO</t>
  </si>
  <si>
    <t>MAX JHON NINA RODRIGUEZ</t>
  </si>
  <si>
    <t>ARGENYS INOA ROMANO</t>
  </si>
  <si>
    <t>JEAN LUIS RODRIGUEZ POLANCO</t>
  </si>
  <si>
    <t>VALDERY ENCARNACION SANCHEZ</t>
  </si>
  <si>
    <t>ERICK PULINARIO RODRIGUEZ</t>
  </si>
  <si>
    <t>JEUDY VENTURA ESPINOSA</t>
  </si>
  <si>
    <t>ALBERT STIVEN HERNANDEZ SANCHEZ</t>
  </si>
  <si>
    <t>RAFAEL ARTURO RIVAS MADERA</t>
  </si>
  <si>
    <t>EDISON JOSE REGALADO OVALLES</t>
  </si>
  <si>
    <t>MARIO ALBERTO GARCIA PALACIN</t>
  </si>
  <si>
    <t>MARX ARIEL RODRIGUEZ MATEO</t>
  </si>
  <si>
    <t>HAROLIN MARIELY CIPRIAN DE LOS SANT</t>
  </si>
  <si>
    <t>CESAR ISSAIAS MIRELES SEVERINO</t>
  </si>
  <si>
    <t>JOAN AQUILINO NUÑEZ CRUZ</t>
  </si>
  <si>
    <t>RAMON ELIAS CAPELLAN ALCANTARA</t>
  </si>
  <si>
    <t>MOISES VALENTIN OLAYA FELIX</t>
  </si>
  <si>
    <t>DINANJELIN GUTIERREZ GONZALEZ</t>
  </si>
  <si>
    <t>ESTEBAN VALDEZ MERCEDES</t>
  </si>
  <si>
    <t>MILEYSI BAUTISTA MEJIA</t>
  </si>
  <si>
    <t>ROSAIRIS JIMENEZ</t>
  </si>
  <si>
    <t>EDDY BENJAMIN VALENZUELA RAMIREZ</t>
  </si>
  <si>
    <t>YISSEILYS BELTRE SOMON</t>
  </si>
  <si>
    <t>FIDEL ALEJANDRO PEREZ SOSA</t>
  </si>
  <si>
    <t>DIORGENY ALTAGRACIA RAMIREZ</t>
  </si>
  <si>
    <t>ESMAILEN LEANDRA TERRERO</t>
  </si>
  <si>
    <t>YENSON MONTERO PLAISIMOND</t>
  </si>
  <si>
    <t>JUAN DANIEL FORTUNA CORCINO</t>
  </si>
  <si>
    <t>RICHARD JOSUE DE LA ROSA RODRIGUEZ</t>
  </si>
  <si>
    <t>WILMER RAFAEL BOURDIERD SEPULVEDA</t>
  </si>
  <si>
    <t>ANGELY PAOLA CORONADO JAQUEZ</t>
  </si>
  <si>
    <t>YAMILEX DE LA ROSA GENAO</t>
  </si>
  <si>
    <t>FELIX FRANCISCO MATOS MARTE</t>
  </si>
  <si>
    <t>SANDRA WILKINIA RODRIGUEZ MONTERO</t>
  </si>
  <si>
    <t>ARMANDO SAMUEL CAMILO TEJADA</t>
  </si>
  <si>
    <t>CAMPUSANO RAMOS YOMIRA MARGARITA</t>
  </si>
  <si>
    <t>DARIBEL DIAZ DIAZ</t>
  </si>
  <si>
    <t>BRAYAN SMITH OGANDO MEDINA</t>
  </si>
  <si>
    <t>KARIMEL ALVAREZ GONZALEZ</t>
  </si>
  <si>
    <t>JOAN JESUS GOMEZ NUÑEZ</t>
  </si>
  <si>
    <t>KEVIN VALENZUELA DE LOS SANTOS</t>
  </si>
  <si>
    <t>SANDRA NANLLELY SANTANA VENTURA</t>
  </si>
  <si>
    <t>LIVINSTON STEVEN PEREZ ALEJO</t>
  </si>
  <si>
    <t>REYNA ALEXANDRA DIAZ BONIFACIO</t>
  </si>
  <si>
    <t>ASHELY RACHELL VARGAS PEREZ</t>
  </si>
  <si>
    <t>NAOMI PAMELA MATEO</t>
  </si>
  <si>
    <t>JOAN MANUEL REYES MONTAS</t>
  </si>
  <si>
    <t>LIANNY SALDAÑA GUERRERO</t>
  </si>
  <si>
    <t>VIRGINIA AURELINA SOLIS CARRASCO</t>
  </si>
  <si>
    <t>WILDANIEL SANTOS MARTINEZ</t>
  </si>
  <si>
    <t>ANGELA ENCARNACION ZABALA</t>
  </si>
  <si>
    <t>AXELL DAVID DIAZ CAPELLAN</t>
  </si>
  <si>
    <t>ANGELINE MEJIA PAULINO</t>
  </si>
  <si>
    <t>RANIELA BAEZ JUMELLES</t>
  </si>
  <si>
    <t>JOERLIN REYNALDO REYES CAMILO</t>
  </si>
  <si>
    <t>WILMER ORLANDO VELDEZ DE LEON</t>
  </si>
  <si>
    <t>JEISON SANCHEZ MENA</t>
  </si>
  <si>
    <t>JORGE LUIS THEN RODRIGUEZ</t>
  </si>
  <si>
    <t>JIRISSELL CORONADO HERNANDEZ</t>
  </si>
  <si>
    <t>SAMUEL BELEN SALAZAR</t>
  </si>
  <si>
    <t>ANGEL MANUEL FELIZ BOCIO</t>
  </si>
  <si>
    <t>YORDANIA GUILLEN</t>
  </si>
  <si>
    <t>ANA CLARITZA FELIZ PEGUERO</t>
  </si>
  <si>
    <t>ELIO ALFONSO MUESES MARTINEZ</t>
  </si>
  <si>
    <t>SUPERVISOR DE SEGURIDAD</t>
  </si>
  <si>
    <t>DAMARIS PEREZ MEDRANO</t>
  </si>
  <si>
    <t>STARLYN JAVIER DOMINGUEZ PAULINO</t>
  </si>
  <si>
    <t>KEVIN GUARIONEX MATOS BALBUENA</t>
  </si>
  <si>
    <t>STEFANY MASIEL SANTOS VILLAR</t>
  </si>
  <si>
    <t>TATIANA ROCHABEL SOLER AMANCIO</t>
  </si>
  <si>
    <t>JHONNY ALBERTO VARGAS VALERIO</t>
  </si>
  <si>
    <t>NERY DIANA GUERRERO PEREZ</t>
  </si>
  <si>
    <t>JUANA ELIZABET ALCANTARA HEREDIA</t>
  </si>
  <si>
    <t>FERNANDO JUNIOR FORTUNA ROSARIO</t>
  </si>
  <si>
    <t>RANDY ANEURY VEGA CRUZ</t>
  </si>
  <si>
    <t>CLEYBY ESTHER SEPULVEDA ROBLES</t>
  </si>
  <si>
    <t>HENRY FERRAND CABRERA</t>
  </si>
  <si>
    <t>MADELINE JESSICA CONTIN GAUTREAUX</t>
  </si>
  <si>
    <t>CASTILLO CASTILLO JONATHAN ANTONIO</t>
  </si>
  <si>
    <t>JHON LUIS CONTRERAS</t>
  </si>
  <si>
    <t>ALBA IRIS ARIAS ALCANTARA</t>
  </si>
  <si>
    <t>YEISON ALEXANDER MARTINEZ RAMIREZ</t>
  </si>
  <si>
    <t>LILIAN DE LA ROSA MARTE</t>
  </si>
  <si>
    <t>MARIA MARGARITA LUCAS ORTIZ</t>
  </si>
  <si>
    <t>ANALISTA LEGAL</t>
  </si>
  <si>
    <t>FIORDALIZA OZUNA LORA</t>
  </si>
  <si>
    <t>TECNICO CONTABILIDAD</t>
  </si>
  <si>
    <t>ANA BALDERA SANCHEZ</t>
  </si>
  <si>
    <t>ADALGIZA ALTAGRACIA MEREGIRDO NUÑEZ</t>
  </si>
  <si>
    <t>AUXILIAR DE CONTABILIDAD I</t>
  </si>
  <si>
    <t>RAFAEL CRUZ</t>
  </si>
  <si>
    <t>JUAN DE DIOS QUIROZ PERALTA</t>
  </si>
  <si>
    <t>PRENDA TRINIDAD MEDINA</t>
  </si>
  <si>
    <t>ARGENTINA GUZMAN MONTERO</t>
  </si>
  <si>
    <t>INSTRUCTOR EDUCACION VIAL I</t>
  </si>
  <si>
    <t>NOLBERTO NUÑEZ AMPARO</t>
  </si>
  <si>
    <t>EVALUADOR DE VEHICULOS DE MOT</t>
  </si>
  <si>
    <t>LADY KATHERINE NIVAR FERNANDEZ</t>
  </si>
  <si>
    <t>MAXIMO ANTONIO LOPEZ CASTILLO</t>
  </si>
  <si>
    <t>CRUZ MARIA MOREL HERRERA</t>
  </si>
  <si>
    <t>JOSELIN MERCEDES GOMEZ VALERIO</t>
  </si>
  <si>
    <t>MAXIMA NINA MEDINA</t>
  </si>
  <si>
    <t>AUXILIAR OFICINA</t>
  </si>
  <si>
    <t>ROSA ALBA ALTAGRACIA HERNANDEZ CAMB</t>
  </si>
  <si>
    <t>CARLOS MANUEL HERNANDEZ GUERRERO</t>
  </si>
  <si>
    <t>CONCEPCION PAULA GIL</t>
  </si>
  <si>
    <t>JOSELITO MIGUEL PEÑA ZAPATA</t>
  </si>
  <si>
    <t>CARMEN ANGELITA TREJO MERCADO DE ES</t>
  </si>
  <si>
    <t>CECILIA MARILU LUCIANO RODRIGUEZ</t>
  </si>
  <si>
    <t>MARINA ENCARNACION FLORENTINO</t>
  </si>
  <si>
    <t>ANA BELKIS MARTINEZ GERMAN</t>
  </si>
  <si>
    <t>LUCESITA MARTE</t>
  </si>
  <si>
    <t>AUXILIAR CONTABILIDAD</t>
  </si>
  <si>
    <t>MILDRED HICIANO VILLAR</t>
  </si>
  <si>
    <t>MARIA ENCARNACION FRIAS MARTINEZ</t>
  </si>
  <si>
    <t>ELIZABETH JIMENEZ</t>
  </si>
  <si>
    <t>LIDIA CAROLINA ALMONTE ROSARIO</t>
  </si>
  <si>
    <t>DIBUJANTE</t>
  </si>
  <si>
    <t>SULLY ANDRES GARCIA FREITES</t>
  </si>
  <si>
    <t>JUAN HEREDIA MANZUETA</t>
  </si>
  <si>
    <t>ANITA FELIZ FELIZ</t>
  </si>
  <si>
    <t>ROLANDO FELIZ SAMBOY</t>
  </si>
  <si>
    <t>MARIA ALTAGRACIA NOBOA ARIAS</t>
  </si>
  <si>
    <t>YERMI JIMER DIAZ AQUINO</t>
  </si>
  <si>
    <t>CLARISA YUDITH TEJEDA CIPRIAN</t>
  </si>
  <si>
    <t>MARIO ANTONIO HERNANDEZ ROSARIO</t>
  </si>
  <si>
    <t>INSPECTOR DE EXAMEN PRACTICO</t>
  </si>
  <si>
    <t>YEIMI JOSEFINA PERALTA GABILAN</t>
  </si>
  <si>
    <t>DEYANIRA POLANCO ALCANTARA</t>
  </si>
  <si>
    <t>MARIBEL ALTAGRACIA AYBAR RODRIGUEZ</t>
  </si>
  <si>
    <t>VICTOR MANUEL SUAREZ</t>
  </si>
  <si>
    <t>LUZ ESTHER HERNANDEZ DE JESUS</t>
  </si>
  <si>
    <t>SILVIA INDIANA CASTILLO FABIAN</t>
  </si>
  <si>
    <t>ANA MIRIAM DE LA CRUZ</t>
  </si>
  <si>
    <t>ARIEL RAMIREZ RAMOS</t>
  </si>
  <si>
    <t>ROSA ESTELA PEREZ RAMIREZ</t>
  </si>
  <si>
    <t>INSTRUCTOR DE EDUCACION VIAL</t>
  </si>
  <si>
    <t>RAFAEL JOSE BONILLA PEREZ</t>
  </si>
  <si>
    <t>LAURA MERCEDES BRITO</t>
  </si>
  <si>
    <t>KELLY JUSTINIANO DE LA CRUZ</t>
  </si>
  <si>
    <t>EDDY CASTRO LEONARDO</t>
  </si>
  <si>
    <t>CAYITO ABREU MEJIA</t>
  </si>
  <si>
    <t>RUBEN GARCIA LEBRON</t>
  </si>
  <si>
    <t>NURCIS YAMILCA GARCIA CELESTINO</t>
  </si>
  <si>
    <t>DIGITADOR I</t>
  </si>
  <si>
    <t>ANDREA MARIA MEJIA SOSA</t>
  </si>
  <si>
    <t>JOSE ANTONIO DOMINGUEZ</t>
  </si>
  <si>
    <t>MIGUEL JORGE PEÑA</t>
  </si>
  <si>
    <t>OBRERO (A)</t>
  </si>
  <si>
    <t>DAYANARA FRANCISCA GOMEZ SANCHEZ</t>
  </si>
  <si>
    <t>ARCHIVISTA</t>
  </si>
  <si>
    <t>JOSE FRANCISCO RODRIGUEZ</t>
  </si>
  <si>
    <t>JOSE MIGUEL BARET TEJADA</t>
  </si>
  <si>
    <t>JUAN LEONEL GERMOSEN REYES</t>
  </si>
  <si>
    <t>ENCARGADO DE DIVISION</t>
  </si>
  <si>
    <t>ELIZABETH VERONICA VELOZ TEJADA</t>
  </si>
  <si>
    <t>AZAEL JOSEFINA DE LA HOZ HIDALGO</t>
  </si>
  <si>
    <t>DELIA MASSIEL KUNHARDT TREMOLS</t>
  </si>
  <si>
    <t>RAUL ANTONIO CAMILO RECIO</t>
  </si>
  <si>
    <t>ENCARGADO DE BRIGADA</t>
  </si>
  <si>
    <t>NELSON DE JESUS ROSARIO COLON</t>
  </si>
  <si>
    <t>ISABEL MARIA TEJADA SUAREZ</t>
  </si>
  <si>
    <t>FIORDALIZA ALTAGRACIA CORTORREAL NE</t>
  </si>
  <si>
    <t>TECNICO SOPORTE A USUARIOS</t>
  </si>
  <si>
    <t>JOSE CRUZ MARIA</t>
  </si>
  <si>
    <t>INSPECTOR DE REVISTA</t>
  </si>
  <si>
    <t>CATALINO GIL HILARIO</t>
  </si>
  <si>
    <t>MARTIN EZEQUIEL LOPEZ RODRIGUEZ</t>
  </si>
  <si>
    <t>GREGORIO POLANCO POLANCO</t>
  </si>
  <si>
    <t>TECNICO VIAL</t>
  </si>
  <si>
    <t>LEONARDO DE JESUS DUARTE</t>
  </si>
  <si>
    <t>HENERTA JOSEFINA PERALTA GONZALEZ</t>
  </si>
  <si>
    <t>LEODIS HAMIL MUSSE NOVA</t>
  </si>
  <si>
    <t>REYNALDO PERDOMO MONTERO</t>
  </si>
  <si>
    <t>CARMEN JANNETTE DOMINGUEZ FLORES</t>
  </si>
  <si>
    <t>ALEXANDER JAVIER PADILLA</t>
  </si>
  <si>
    <t>COORDINADOR ACADEMICO</t>
  </si>
  <si>
    <t>SUSANA MIGUELINA CRUZ CAMACHO</t>
  </si>
  <si>
    <t>ENCARGADA PROTOCOLO</t>
  </si>
  <si>
    <t>JOSE ENRIQUE SALOMON ALCANTARA</t>
  </si>
  <si>
    <t>JUNIOR GENARO TEJEDA FERNANDEZ</t>
  </si>
  <si>
    <t>SEBASTIAN CASTRO SUAREZ</t>
  </si>
  <si>
    <t>JOB PERALTA GARCIA</t>
  </si>
  <si>
    <t>IVAN ERNESTO MANCEBO MEDINA</t>
  </si>
  <si>
    <t>ANALISTA DE PROYECTO</t>
  </si>
  <si>
    <t>MARILIS ALTAGRACIA LORA DE GARCIA</t>
  </si>
  <si>
    <t>PABLO GILBERTO CALZADO DE LOS SANTO</t>
  </si>
  <si>
    <t>DIOGENES RAFAEL MARTINEZ</t>
  </si>
  <si>
    <t>CARLOS RAMON REYNOSO</t>
  </si>
  <si>
    <t>CIRILO DEL ROSARIO DE LOS SANTOS</t>
  </si>
  <si>
    <t>SALVADOR DEL CARMEN TEJEDA ZAPATA</t>
  </si>
  <si>
    <t>BOLIVAR DIAZ</t>
  </si>
  <si>
    <t>LIDIA MATEO MEDINA</t>
  </si>
  <si>
    <t>IVELISSE ROMERO ARAUJO</t>
  </si>
  <si>
    <t>NIURKA CARABALLO MINIEL</t>
  </si>
  <si>
    <t>ENCARGADO (A) FINANCIERO (A)</t>
  </si>
  <si>
    <t>FELIX MARIA GALVEZ FERREIRA</t>
  </si>
  <si>
    <t>GRISELDA ALTAGRACIA DEL CORAZON MER</t>
  </si>
  <si>
    <t>ENCARGADO DE RECURSOS HUMANOS</t>
  </si>
  <si>
    <t>DANELIO ALBERTO ESTRELLA GONZALEZ</t>
  </si>
  <si>
    <t>JUANA EDUVIGES FLORENTINO ARAUJO DE</t>
  </si>
  <si>
    <t>VIRGINIA MIDARMA RIVERA MEDRANO</t>
  </si>
  <si>
    <t>PEDRO MIGUEL GALARZA ESPINOSA</t>
  </si>
  <si>
    <t>SERVICIO AL CLIENTE</t>
  </si>
  <si>
    <t>MARTHA RUTH RIVERA MONTAÑO</t>
  </si>
  <si>
    <t>MAYRA LUISA MESA RAMIREZ</t>
  </si>
  <si>
    <t>SCARLETT RIVERA CARPIO</t>
  </si>
  <si>
    <t>DIOSILDA ALTAGRACIA GUZMAN REYNOSO</t>
  </si>
  <si>
    <t>ARLINA INES LUCIANO GUERRERO</t>
  </si>
  <si>
    <t>ENCARGADO (A) DE TESORERIA</t>
  </si>
  <si>
    <t xml:space="preserve">BERNABE ALEXANDRE RODRIGUEZ DE LOS </t>
  </si>
  <si>
    <t>MELBA YDELISA LUCIA MADERA AZCONA</t>
  </si>
  <si>
    <t>DORKA NOEMI GUZMAN BELTRE DE ROSARI</t>
  </si>
  <si>
    <t>KATY VARGAS PEREZ</t>
  </si>
  <si>
    <t>ENCARGADO DE SEGUROS</t>
  </si>
  <si>
    <t>YAJAIRA FELIZ PEREZ</t>
  </si>
  <si>
    <t>VICTORIANO GUZMAN ALCANTARA</t>
  </si>
  <si>
    <t>SADIA DEL CARMEN ALMONTE TAVERAS</t>
  </si>
  <si>
    <t>RICARDA TAVAREZ RIVAS</t>
  </si>
  <si>
    <t>MILAGROS LINARES VALERA</t>
  </si>
  <si>
    <t>PETRA DELGADO MELO DE RAMIREZ</t>
  </si>
  <si>
    <t>ILKA TANLLY LUCIANO DUME</t>
  </si>
  <si>
    <t>CARLOS ALBERTO PEÑA CRIQUE</t>
  </si>
  <si>
    <t xml:space="preserve">ENC. DEPARTAMENTO GESTION DE </t>
  </si>
  <si>
    <t>FABIO DAGOBERTO FAMILIA SILVA</t>
  </si>
  <si>
    <t>CARINA GOMEZ DE PADILLA</t>
  </si>
  <si>
    <t>KARINA BETHEL GOMEZ ROSARIO</t>
  </si>
  <si>
    <t>FELICIA RAMIREZ MARTE</t>
  </si>
  <si>
    <t>JOEL MUSSEB VARGAS</t>
  </si>
  <si>
    <t>ENCARGADO SECCION SERVICIOS G</t>
  </si>
  <si>
    <t>YANIRA LARA PEREZ</t>
  </si>
  <si>
    <t>LAURO JOSUE ZABALA ROSA</t>
  </si>
  <si>
    <t>ANAURY JOSEFINA MOLINA ABREU</t>
  </si>
  <si>
    <t>LEIDY CESARINA MONTERO MESA</t>
  </si>
  <si>
    <t>GRACIOSA LORENZO BELTRE</t>
  </si>
  <si>
    <t>ENCARGADO DEPARTAMENTO JURIDI</t>
  </si>
  <si>
    <t>GLENNY YOSELIN PEREZ</t>
  </si>
  <si>
    <t>CLAUDIA JAEL PEREZ VICENTE</t>
  </si>
  <si>
    <t>JORGE TRINIDAD FELIZ</t>
  </si>
  <si>
    <t>ENCARGADO DE SECCION DE COMPR</t>
  </si>
  <si>
    <t>ELIGIO CORNIELES CORNIELES</t>
  </si>
  <si>
    <t>MARIA ANTONIA MORAN ALMONTE DE SANT</t>
  </si>
  <si>
    <t>MARCOS ALMONTE VELEZ</t>
  </si>
  <si>
    <t>ANDRES MERCEDES MARIÑEZ</t>
  </si>
  <si>
    <t>JENNY ESTRELLA</t>
  </si>
  <si>
    <t>PEDRO ANTONIO SANTOS OVALLE</t>
  </si>
  <si>
    <t>ALCIBIADES CAMACHO DE JESUS</t>
  </si>
  <si>
    <t>INSTRUCTOR (A)</t>
  </si>
  <si>
    <t>JOSE MANUEL SANTANA LUCIANO</t>
  </si>
  <si>
    <t>PAULA PLACENCIA BERROA</t>
  </si>
  <si>
    <t>ENCARGADA CONTABILIDAD</t>
  </si>
  <si>
    <t>JOSE MILAGRO MONTERO MENDEZ</t>
  </si>
  <si>
    <t>SULEYKI GOMEZ PIMENTEL</t>
  </si>
  <si>
    <t>ELVIN DAVID NOVA</t>
  </si>
  <si>
    <t>SOPORTE INFORMATICO</t>
  </si>
  <si>
    <t>Instituto Nacional de Transito y Tránsporte Terrestre - INTRANT</t>
  </si>
  <si>
    <t>No.</t>
  </si>
  <si>
    <t xml:space="preserve">Direccion </t>
  </si>
  <si>
    <t>Genero</t>
  </si>
  <si>
    <t>Nomina personal Fijo correspondiente al mes de Julio del año 2024</t>
  </si>
  <si>
    <t>TOTAL GENERAL</t>
  </si>
  <si>
    <t>MASCULINO</t>
  </si>
  <si>
    <t>INSTITUTO NACIONAL DE TRANSITO Y TRANSPORTE TERRESTRE</t>
  </si>
  <si>
    <t>DIRECCION DE TRANSPORTE DE PASAJEROS</t>
  </si>
  <si>
    <t>DIRECCION DE LICENCIAS</t>
  </si>
  <si>
    <t>DIRECCION DE VEHICULOS DE MOTOR</t>
  </si>
  <si>
    <t>DIRECCION DE TRANSITO Y VIALIDAD</t>
  </si>
  <si>
    <t>ESCUELA NACIONAL DE EDUCACION VIAL</t>
  </si>
  <si>
    <t>DEPARTAMENTO DE LICENCIA DE OPERACION DE TRANSPORTE PUBLICO URBANO</t>
  </si>
  <si>
    <t>DEPARTAMENTO DE OPERACIONES TIC</t>
  </si>
  <si>
    <t>DIRECCION ADMINISTRATIVA FINANCIERA</t>
  </si>
  <si>
    <t>DEPARTAMENTO FINANCIERO</t>
  </si>
  <si>
    <t>DEPARTAMENTO DE REGISTRO DE TRANSITO Y TRANSPORTE</t>
  </si>
  <si>
    <t>DEPARTAMENTO DE RECLUTAMIENTO Y SELECCION DE PERSONAL</t>
  </si>
  <si>
    <t>DEPARTAMENTO DE REGLAMENTOS Y NORMAS</t>
  </si>
  <si>
    <t>DEPARTAMENTO DE FORTALECIMIENTO INSTITUCIONAL</t>
  </si>
  <si>
    <t>DEPARTAMENTO DE ARQUITECTURA</t>
  </si>
  <si>
    <t>DEPARTAMENTO DE RELACIONES INTERINSTITUCIONALES</t>
  </si>
  <si>
    <t>DEPARTAMENTO DE GESTION DE MOVILIDAD SOSTENIBLE</t>
  </si>
  <si>
    <t>DEPARTAMENTO DE ESTUDIOS Y PROYECTOS</t>
  </si>
  <si>
    <t>DEPARTAMENTO DE CALIDAD EN LA GESTION</t>
  </si>
  <si>
    <t>DEPARTAMENTO DE PLANES DE MOVILIDAD</t>
  </si>
  <si>
    <t>DEPARTAMENTO DE EVALUACION DEL DESEMPEÑO</t>
  </si>
  <si>
    <t>DIRECCION DE RECURSOS HUMANOS</t>
  </si>
  <si>
    <t>DIVISION DE CONTABILIDAD</t>
  </si>
  <si>
    <t>DEPARTAMENTO DE LICENCIA DE OPERACION DE TRANSPORTE PUBLICO INTERURBANO</t>
  </si>
  <si>
    <t>DEPARTAMENTO DE ACREDITACION Y REGISTRO</t>
  </si>
  <si>
    <t>DIRECCIÓN DE MOVILIDAD SOSTENIBLE</t>
  </si>
  <si>
    <t>DIRECCION DE COORDINACION DE REGIONES</t>
  </si>
  <si>
    <t>OBSERVATORIO PERMANENTE DE SEGURIDAD VIAL</t>
  </si>
  <si>
    <t>DEPARTAMENTO DE LITIGIOS</t>
  </si>
  <si>
    <t>SECCION DE TESORERIA</t>
  </si>
  <si>
    <t>DIRECCION DE INSPECTORIA GENERAL</t>
  </si>
  <si>
    <t>DIRECCION JURIDICA</t>
  </si>
  <si>
    <t>DEPARTAMENTO DE PROTOCOLO</t>
  </si>
  <si>
    <t>SECCION DE PRESUPUESTO</t>
  </si>
  <si>
    <t>DEPARTAMENTO DE RELACIONES LABORALES Y SOCIALES</t>
  </si>
  <si>
    <t>DIRECCION DE TECNOLOGIAS DE LA INFORMACION Y LA COMUNICACION</t>
  </si>
  <si>
    <t>DIRECCION DE COMUNICACIONES</t>
  </si>
  <si>
    <t>DIRECCION DE SEGURIDAD VIAL</t>
  </si>
  <si>
    <t>DEPARTAMENTO DE CAPACITACION</t>
  </si>
  <si>
    <t>DIVISION DE MANTENIMIENTO</t>
  </si>
  <si>
    <t>DIVISIONES PROVINCIALES</t>
  </si>
  <si>
    <t>DIRECCION DE PLANIFICACION Y DESARROLLO</t>
  </si>
  <si>
    <t>DIVISION DE ACREDITACION Y REGISTRO DE TALLERES</t>
  </si>
  <si>
    <t>DEPARTAMENTO DE COORDINACION ACADEMICA</t>
  </si>
  <si>
    <t>DIRECCION DE COORDINACION Y MONITOREO DE INFRACCIONES Y SINIESTROS VIALES</t>
  </si>
  <si>
    <t>DEPARTAMENTO DE CENTRO DE CONTROL</t>
  </si>
  <si>
    <t>DEPARTAMENTO DE LICENCIAS DE OPERACION MOTOCICLETAS</t>
  </si>
  <si>
    <t>DIVISION DE TRANSPORTACION</t>
  </si>
  <si>
    <t>DEPARTAMENTO ADMINSTRATIVO</t>
  </si>
  <si>
    <t>SECCION DE COBROS</t>
  </si>
  <si>
    <t>DIVISION DE NOMINA</t>
  </si>
  <si>
    <t>DIVISION DE ATENCION AL CIUDADANO</t>
  </si>
  <si>
    <t>SECCION DE MAYORDOMIA</t>
  </si>
  <si>
    <t>DEPARTAMENTO DE ANALISIS DE INFRACCIONES Y SINIESTROS VIALES</t>
  </si>
  <si>
    <t>DEPARTAMENTO DE SERVICIOS GENERALES</t>
  </si>
  <si>
    <t>DEPARTAMENTO DE LIBRE ACCESO A LA INFORMACION -INTRANT</t>
  </si>
  <si>
    <t>DIVISION DE ESTUDIOS E INSPECCION DE VIAS</t>
  </si>
  <si>
    <t>SECCION DE CORRESPONDENCIA Y ARCHIVO CENTRAL</t>
  </si>
  <si>
    <t>SECCION DE CORRESPONDENCIA</t>
  </si>
  <si>
    <t>DIVISION DE TRANSPORTE ESPECIAL</t>
  </si>
  <si>
    <t>SECCION DE ALMACEN Y SUMINISTRO</t>
  </si>
  <si>
    <t>DIVISION DE COMPRAS Y CONTRATACIONES</t>
  </si>
  <si>
    <t>DIRECCION EJECUTIVA</t>
  </si>
  <si>
    <t>DIVISION DE SUPERVISION DE TRANSPORTE DE CARGA</t>
  </si>
  <si>
    <t>DEPARTAMENTO DE OPERACION DE LICENCIA DE TRANSPORTE PRIVADO</t>
  </si>
  <si>
    <t>DIRECCION DE TRANSPORTE DE CARGA</t>
  </si>
  <si>
    <t>DEPARTAMENTO DE SRVICIOS GENERALES</t>
  </si>
  <si>
    <t>SECCION DE REGISTRO Y ARCHIVO DE LICENCIAS</t>
  </si>
  <si>
    <t>SECCION DE IMPRENTA</t>
  </si>
  <si>
    <t>INSPECTOR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</si>
</sst>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/>
    <xf numFmtId="4" fontId="1" fillId="3" borderId="3" xfId="0" applyNumberFormat="1" applyFont="1" applyFill="1" applyBorder="1"/>
    <xf numFmtId="0" fontId="0" fillId="0" borderId="1" xfId="0" applyBorder="1"/>
    <xf numFmtId="4" fontId="0" fillId="0" borderId="1" xfId="0" applyNumberFormat="1" applyBorder="1"/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0</xdr:row>
      <xdr:rowOff>0</xdr:rowOff>
    </xdr:from>
    <xdr:to>
      <xdr:col>4</xdr:col>
      <xdr:colOff>457200</xdr:colOff>
      <xdr:row>5</xdr:row>
      <xdr:rowOff>104775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9231B3FB-4100-45FA-BCC8-AF4293399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0"/>
          <a:ext cx="27051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guzman\Downloads\NOMINA%20SUELDO%20FIJO%20JUNIO%202024%20PARA%20EL%20POR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1">
          <cell r="B11" t="str">
            <v>DOMINGO CANELA COLON</v>
          </cell>
          <cell r="C11" t="str">
            <v>INSTITUTO NACIONAL DE TRANSITO Y TRANSPORTE TERRESTRE</v>
          </cell>
          <cell r="D11" t="str">
            <v>SUB DIRECTOR</v>
          </cell>
          <cell r="E11">
            <v>60660913</v>
          </cell>
          <cell r="F11" t="str">
            <v>MASCULINO</v>
          </cell>
        </row>
        <row r="12">
          <cell r="B12" t="str">
            <v>MANUEL SOMON AGRAMONTE</v>
          </cell>
          <cell r="C12" t="str">
            <v>DIRECCION DE TRANSPORTE DE PASAJEROS</v>
          </cell>
          <cell r="D12" t="str">
            <v>DIRECTOR (A) TRANSPORTE DE PA</v>
          </cell>
          <cell r="E12">
            <v>60270788</v>
          </cell>
          <cell r="F12" t="str">
            <v>MASCULINO</v>
          </cell>
        </row>
        <row r="13">
          <cell r="B13" t="str">
            <v>AUGUSTO PEREZ SANCHEZ</v>
          </cell>
          <cell r="C13" t="str">
            <v>DIRECCION DE LICENCIAS</v>
          </cell>
          <cell r="D13" t="str">
            <v>DIRECTOR (A) LICENCIA DE COND</v>
          </cell>
          <cell r="E13">
            <v>60360972</v>
          </cell>
          <cell r="F13" t="str">
            <v>MASCULINO</v>
          </cell>
        </row>
        <row r="14">
          <cell r="B14" t="str">
            <v>JOEL BIENVENIDO PUELLO TRONCOSO</v>
          </cell>
          <cell r="C14" t="str">
            <v>INSTITUTO NACIONAL DE TRANSITO Y TRANSPORTE TERRESTRE</v>
          </cell>
          <cell r="D14" t="str">
            <v>ASESOR</v>
          </cell>
          <cell r="E14">
            <v>60510818</v>
          </cell>
          <cell r="F14" t="str">
            <v>MASCULINO</v>
          </cell>
        </row>
        <row r="15">
          <cell r="B15" t="str">
            <v>MANUEL DE JESUS VALDEZ FELIZ</v>
          </cell>
          <cell r="C15" t="str">
            <v>INSTITUTO NACIONAL DE TRANSITO Y TRANSPORTE TERRESTRE</v>
          </cell>
          <cell r="D15" t="str">
            <v>ASESOR (A)</v>
          </cell>
          <cell r="E15">
            <v>59940812</v>
          </cell>
          <cell r="F15" t="str">
            <v>MASCULINO</v>
          </cell>
        </row>
        <row r="16">
          <cell r="B16" t="str">
            <v>ANGEL LEONEL CANO RODRIGUEZ</v>
          </cell>
          <cell r="C16" t="str">
            <v>INSTITUTO NACIONAL DE TRANSITO Y TRANSPORTE TERRESTRE</v>
          </cell>
          <cell r="D16" t="str">
            <v>ASESOR</v>
          </cell>
          <cell r="E16">
            <v>59666297</v>
          </cell>
          <cell r="F16" t="str">
            <v>MASCULINO</v>
          </cell>
        </row>
        <row r="17">
          <cell r="B17" t="str">
            <v>NERYS LANNY DE OLEO VERIGUETE</v>
          </cell>
          <cell r="C17" t="str">
            <v>INSTITUTO NACIONAL DE TRANSITO Y TRANSPORTE TERRESTRE</v>
          </cell>
          <cell r="D17" t="str">
            <v>ASISTENTE EJECUTIVA</v>
          </cell>
          <cell r="E17">
            <v>59664884</v>
          </cell>
          <cell r="F17" t="str">
            <v>FEMENINO</v>
          </cell>
        </row>
        <row r="18">
          <cell r="B18" t="str">
            <v>CANDIDO CORDERO UBRI</v>
          </cell>
          <cell r="C18" t="str">
            <v>DIRECCION DE VEHICULOS DE MOTOR</v>
          </cell>
          <cell r="D18" t="str">
            <v>ENC. DEPARTAMENTO DE ACREDITA</v>
          </cell>
          <cell r="E18">
            <v>60510774</v>
          </cell>
          <cell r="F18" t="str">
            <v>MASCULINO</v>
          </cell>
        </row>
        <row r="19">
          <cell r="B19" t="str">
            <v>DOLORES NUÑEZ</v>
          </cell>
          <cell r="C19" t="str">
            <v>DIRECCION DE TRANSITO Y VIALIDAD</v>
          </cell>
          <cell r="D19" t="str">
            <v>DIRECTOR (A) TRANSITO Y VIALI</v>
          </cell>
          <cell r="E19">
            <v>60440803</v>
          </cell>
          <cell r="F19" t="str">
            <v>MASCULINO</v>
          </cell>
        </row>
        <row r="20">
          <cell r="B20" t="str">
            <v>CARLOS ALBERTO PEÑA CRIQUE</v>
          </cell>
          <cell r="C20" t="str">
            <v>ESCUELA NACIONAL DE EDUCACION VIAL</v>
          </cell>
          <cell r="D20" t="str">
            <v xml:space="preserve">ENC. DEPARTAMENTO GESTION DE </v>
          </cell>
          <cell r="E20">
            <v>60590812</v>
          </cell>
          <cell r="F20" t="str">
            <v>MASCULINO</v>
          </cell>
        </row>
        <row r="21">
          <cell r="B21" t="str">
            <v>MILCIADES DE JESUS AMARO GUZMAN</v>
          </cell>
          <cell r="C21" t="str">
            <v>INSTITUTO NACIONAL DE TRANSITO Y TRANSPORTE TERRESTRE</v>
          </cell>
          <cell r="D21" t="str">
            <v>ASESOR</v>
          </cell>
          <cell r="E21">
            <v>60620787</v>
          </cell>
          <cell r="F21" t="str">
            <v>MASCULINO</v>
          </cell>
        </row>
        <row r="22">
          <cell r="B22" t="str">
            <v>VICENTE ALBERTO TAPIA MARTINEZ</v>
          </cell>
          <cell r="C22" t="str">
            <v>DEPARTAMENTO DE LICENCIA DE OPERACION DE TRANSPORTE PUBLICO URBANO</v>
          </cell>
          <cell r="D22" t="str">
            <v>ENCARGADO DE DEPARTAMENTO</v>
          </cell>
          <cell r="E22">
            <v>60340767</v>
          </cell>
          <cell r="F22" t="str">
            <v>MASCULINO</v>
          </cell>
        </row>
        <row r="23">
          <cell r="B23" t="str">
            <v>FERNANDO JOSE DE PE A GONZALEZ</v>
          </cell>
          <cell r="C23" t="str">
            <v>DIRECCION DE TECNOLOGIAS DE LA INFORMACION Y LA COMUNICACION</v>
          </cell>
          <cell r="D23" t="str">
            <v>ENCARGADO(A) DEPARTAMENTO</v>
          </cell>
          <cell r="E23">
            <v>60100774</v>
          </cell>
          <cell r="F23" t="str">
            <v>MASCULINO</v>
          </cell>
        </row>
        <row r="24">
          <cell r="B24" t="str">
            <v>JOSE MIGUEL DISLA REYES</v>
          </cell>
          <cell r="C24" t="str">
            <v>DIRECCION ADMINISTRATIVA FINANCIERA</v>
          </cell>
          <cell r="D24" t="str">
            <v>ASESOR</v>
          </cell>
          <cell r="E24">
            <v>59666239</v>
          </cell>
          <cell r="F24" t="str">
            <v>MASCULINO</v>
          </cell>
        </row>
        <row r="25">
          <cell r="B25" t="str">
            <v>NIURKA CARABALLO MINIEL</v>
          </cell>
          <cell r="C25" t="str">
            <v>DEPARTAMENTO FINANCIERO</v>
          </cell>
          <cell r="D25" t="str">
            <v>ENCARGADO (A) FINANCIERO (A)</v>
          </cell>
          <cell r="E25">
            <v>60050789</v>
          </cell>
          <cell r="F25" t="str">
            <v>FEMENINO</v>
          </cell>
        </row>
        <row r="26">
          <cell r="B26" t="str">
            <v>CECILIA MARIA PEREZ ROJAS</v>
          </cell>
          <cell r="C26" t="str">
            <v>DEPARTAMENTO DE REGISTRO DE TRANSITO Y TRANSPORTE</v>
          </cell>
          <cell r="D26" t="str">
            <v>ENCARGADO(A) DEPARTAMENTO</v>
          </cell>
          <cell r="E26">
            <v>59720775</v>
          </cell>
          <cell r="F26" t="str">
            <v>FEMENINO</v>
          </cell>
        </row>
        <row r="27">
          <cell r="B27" t="str">
            <v>RAMONA CASTILLO RODRIGUEZ DE SERRAN</v>
          </cell>
          <cell r="C27" t="str">
            <v>DEPARTAMENTO DE RECLUTAMIENTO Y SELECCION DE PERSONAL</v>
          </cell>
          <cell r="D27" t="str">
            <v>ENCARGADO (A) DEPTO. RECLUTAM</v>
          </cell>
          <cell r="E27">
            <v>59770765</v>
          </cell>
          <cell r="F27" t="str">
            <v>FEMENINO</v>
          </cell>
        </row>
        <row r="28">
          <cell r="B28" t="str">
            <v>WHARON ESGTIVEN SANTOS VASQUEZ</v>
          </cell>
          <cell r="C28" t="str">
            <v>DEPARTAMENTO DE OPERACIONES TIC</v>
          </cell>
          <cell r="D28" t="str">
            <v>ENCARGADO(A) DEPARTAMENTO</v>
          </cell>
          <cell r="E28">
            <v>60100783</v>
          </cell>
          <cell r="F28" t="str">
            <v>MASCULINO</v>
          </cell>
        </row>
        <row r="29">
          <cell r="B29" t="str">
            <v>JORGE MISAEL MOQUETE SANTOS</v>
          </cell>
          <cell r="C29" t="str">
            <v>DEPARTAMENTO DE REGLAMENTOS Y NORMAS</v>
          </cell>
          <cell r="D29" t="str">
            <v>ENCARGADO(A) DEPARTAMENTO</v>
          </cell>
          <cell r="E29">
            <v>59830767</v>
          </cell>
          <cell r="F29" t="str">
            <v>MASCULINO</v>
          </cell>
        </row>
        <row r="30">
          <cell r="B30" t="str">
            <v>CRUZ MIRELIZ SANCHEZ FELIZ</v>
          </cell>
          <cell r="C30" t="str">
            <v>DEPARTAMENTO DE FORTALECIMIENTO INSTITUCIONAL</v>
          </cell>
          <cell r="D30" t="str">
            <v>ENCARGADO(A) DEPARTAMENTO</v>
          </cell>
          <cell r="E30">
            <v>59870769</v>
          </cell>
          <cell r="F30" t="str">
            <v>FEMENINO</v>
          </cell>
        </row>
        <row r="31">
          <cell r="B31" t="str">
            <v>CLAUDIA MARIA ABREU PEÑA</v>
          </cell>
          <cell r="C31" t="str">
            <v>DEPARTAMENTO DE ARQUITECTURA</v>
          </cell>
          <cell r="D31" t="str">
            <v>ENCARGADO(A) DEPARTAMENTO</v>
          </cell>
          <cell r="E31">
            <v>60190766</v>
          </cell>
          <cell r="F31" t="str">
            <v>FEMENINO</v>
          </cell>
        </row>
        <row r="32">
          <cell r="B32" t="str">
            <v>VILMA ALEXANDRA DIAZ GAUTREAU</v>
          </cell>
          <cell r="C32" t="str">
            <v>DEPARTAMENTO DE RELACIONES INTERINSTITUCIONALES</v>
          </cell>
          <cell r="D32" t="str">
            <v>ENCARGADO DE DEPARTAMENTO</v>
          </cell>
          <cell r="E32">
            <v>59830765</v>
          </cell>
          <cell r="F32" t="str">
            <v>FEMENINO</v>
          </cell>
        </row>
        <row r="33">
          <cell r="B33" t="str">
            <v>ROSANNA OFELIA FERRERAS MENDEZ</v>
          </cell>
          <cell r="C33" t="str">
            <v>DEPARTAMENTO DE GESTION DE MOVILIDAD SOSTENIBLE</v>
          </cell>
          <cell r="D33" t="str">
            <v>ENCARGADO DE DEPARTAMENTO</v>
          </cell>
          <cell r="E33">
            <v>59661051</v>
          </cell>
          <cell r="F33" t="str">
            <v>FEMENINO</v>
          </cell>
        </row>
        <row r="34">
          <cell r="B34" t="str">
            <v>NATHALIE MELISSA GRACIA CHECO</v>
          </cell>
          <cell r="C34" t="str">
            <v>DEPARTAMENTO DE ESTUDIOS Y PROYECTOS</v>
          </cell>
          <cell r="D34" t="str">
            <v>ENCARGADO (A)</v>
          </cell>
          <cell r="E34">
            <v>60170765</v>
          </cell>
          <cell r="F34" t="str">
            <v>FEMENINO</v>
          </cell>
        </row>
        <row r="35">
          <cell r="B35" t="str">
            <v>MANUEL ALEJANDRO MARTINEZ VARGAS</v>
          </cell>
          <cell r="C35" t="str">
            <v>INSTITUTO NACIONAL DE TRANSITO Y TRANSPORTE TERRESTRE</v>
          </cell>
          <cell r="D35" t="str">
            <v>ASESOR (A)</v>
          </cell>
          <cell r="E35">
            <v>59840782</v>
          </cell>
          <cell r="F35" t="str">
            <v>MASCULINO</v>
          </cell>
        </row>
        <row r="36">
          <cell r="B36" t="str">
            <v>CRISTINA MATOS PEÑALO</v>
          </cell>
          <cell r="C36" t="str">
            <v>DEPARTAMENTO DE CALIDAD EN LA GESTION</v>
          </cell>
          <cell r="D36" t="str">
            <v>ENCARGADO(A) DEPARTAMENTO</v>
          </cell>
          <cell r="E36">
            <v>59850765</v>
          </cell>
          <cell r="F36" t="str">
            <v>FEMENINO</v>
          </cell>
        </row>
        <row r="37">
          <cell r="B37" t="str">
            <v>EDGAR ALEXANDER SANTANA MIRANDA</v>
          </cell>
          <cell r="C37" t="str">
            <v>DEPARTAMENTO DE PLANES DE MOVILIDAD</v>
          </cell>
          <cell r="D37" t="str">
            <v>ENCARGADO(A) DEPARTAMENTO</v>
          </cell>
          <cell r="E37">
            <v>60160818</v>
          </cell>
          <cell r="F37" t="str">
            <v>MASCULINO</v>
          </cell>
        </row>
        <row r="38">
          <cell r="B38" t="str">
            <v>GEREMIAS MILIANO PANIAGUA</v>
          </cell>
          <cell r="C38" t="str">
            <v>DEPARTAMENTO DE EVALUACION DEL DESEMPEÑO</v>
          </cell>
          <cell r="D38" t="str">
            <v>ENC. DEPTO. EVALUACION DEL DE</v>
          </cell>
          <cell r="E38">
            <v>59760765</v>
          </cell>
          <cell r="F38" t="str">
            <v>MASCULINO</v>
          </cell>
        </row>
        <row r="39">
          <cell r="B39" t="str">
            <v>CARLOS MANUEL HERNANDEZ GUERRERO</v>
          </cell>
          <cell r="C39" t="str">
            <v>ESCUELA NACIONAL DE EDUCACION VIAL</v>
          </cell>
          <cell r="D39" t="str">
            <v>SUPERVISOR (A)</v>
          </cell>
          <cell r="E39">
            <v>60000772</v>
          </cell>
          <cell r="F39" t="str">
            <v>FEMENINO</v>
          </cell>
        </row>
        <row r="40">
          <cell r="B40" t="str">
            <v>CARMEN LUISA NUÑEZ</v>
          </cell>
          <cell r="C40" t="str">
            <v>DEPARTAMENTO DE LICENCIA DE OPERACION DE TRANSPORTE PUBLICO INTERURBANO</v>
          </cell>
          <cell r="D40" t="str">
            <v>ENCARGADO (A)</v>
          </cell>
          <cell r="E40">
            <v>60350765</v>
          </cell>
          <cell r="F40" t="str">
            <v>FEMENINO</v>
          </cell>
        </row>
        <row r="41">
          <cell r="B41" t="str">
            <v>ROSA ELENA MENA ALMONTE</v>
          </cell>
          <cell r="C41" t="str">
            <v>DEPARTAMENTO DE ACREDITACION Y REGISTRO</v>
          </cell>
          <cell r="D41" t="str">
            <v>ENCARGADO(A) DEPARTAMENTO</v>
          </cell>
          <cell r="E41">
            <v>60220768</v>
          </cell>
          <cell r="F41" t="str">
            <v>FEMENINO</v>
          </cell>
        </row>
        <row r="42">
          <cell r="B42" t="str">
            <v>MIGUEL RENEDO ENCARNACION</v>
          </cell>
          <cell r="C42" t="str">
            <v>DIRECCIÓN DE MOVILIDAD SOSTENIBLE</v>
          </cell>
          <cell r="D42" t="str">
            <v>ENCARGADO (A)</v>
          </cell>
          <cell r="E42">
            <v>60210765</v>
          </cell>
          <cell r="F42" t="str">
            <v>MASCULINO</v>
          </cell>
        </row>
        <row r="43">
          <cell r="B43" t="str">
            <v>DANIEL FLORIAN SANCHEZ MOTA</v>
          </cell>
          <cell r="C43" t="str">
            <v>DIRECCION DE COORDINACION DE REGIONES</v>
          </cell>
          <cell r="D43" t="str">
            <v>COORDINADOR REGIONAL</v>
          </cell>
          <cell r="E43">
            <v>60660912</v>
          </cell>
          <cell r="F43" t="str">
            <v>MASCULINO</v>
          </cell>
        </row>
        <row r="44">
          <cell r="B44" t="str">
            <v>MARCIA MARGARITA RODRIGUEZ GOMEZ</v>
          </cell>
          <cell r="C44" t="str">
            <v>DIRECCION DE COORDINACION DE REGIONES</v>
          </cell>
          <cell r="D44" t="str">
            <v>ENCARGADO REGIONAL</v>
          </cell>
          <cell r="E44">
            <v>60660914</v>
          </cell>
          <cell r="F44" t="str">
            <v>FEMENINO</v>
          </cell>
        </row>
        <row r="45">
          <cell r="B45" t="str">
            <v>ANGEL EMILIO MEJIA</v>
          </cell>
          <cell r="C45" t="str">
            <v>OBSERVATORIO PERMANENTE DE SEGURIDAD VIAL</v>
          </cell>
          <cell r="D45" t="str">
            <v>ENCARGADO ESTADISTICAS</v>
          </cell>
          <cell r="E45">
            <v>60560765</v>
          </cell>
          <cell r="F45" t="str">
            <v>MASCULINO</v>
          </cell>
        </row>
        <row r="46">
          <cell r="B46" t="str">
            <v>JOSE ENRIQUE SALOMON ALCANTARA</v>
          </cell>
          <cell r="C46" t="str">
            <v>DEPARTAMENTO DE LITIGIOS</v>
          </cell>
          <cell r="D46" t="str">
            <v>ENCARGADO(A) DEPARTAMENTO</v>
          </cell>
          <cell r="E46">
            <v>60590883</v>
          </cell>
          <cell r="F46" t="str">
            <v>MASCULINO</v>
          </cell>
        </row>
        <row r="47">
          <cell r="B47" t="str">
            <v>ARLINA INES LUCIANO GUERRERO</v>
          </cell>
          <cell r="C47" t="str">
            <v>SECCION DE TESORERIA</v>
          </cell>
          <cell r="D47" t="str">
            <v>ENCARGADO (A) DE TESORERIA</v>
          </cell>
          <cell r="E47">
            <v>60080765</v>
          </cell>
          <cell r="F47" t="str">
            <v>FEMENINO</v>
          </cell>
        </row>
        <row r="48">
          <cell r="B48" t="str">
            <v>RUTH MARGARITA GONZALEZ MARTE</v>
          </cell>
          <cell r="C48" t="str">
            <v>DIRECCION DE RECURSOS HUMANOS</v>
          </cell>
          <cell r="D48" t="str">
            <v>ENC. CAPACITACION Y DESARROLL</v>
          </cell>
          <cell r="E48">
            <v>59740781</v>
          </cell>
          <cell r="F48" t="str">
            <v>FEMENINO</v>
          </cell>
        </row>
        <row r="49">
          <cell r="B49" t="str">
            <v>BLANCA ELIZABETH AQUINO DE MARTINEZ</v>
          </cell>
          <cell r="C49" t="str">
            <v>DIRECCION DE INSPECTORIA GENERAL</v>
          </cell>
          <cell r="D49" t="str">
            <v>ENCARGADA DIVISION</v>
          </cell>
          <cell r="E49">
            <v>59720770</v>
          </cell>
          <cell r="F49" t="str">
            <v>FEMENINO</v>
          </cell>
        </row>
        <row r="50">
          <cell r="B50" t="str">
            <v>GRACIOSA LORENZO BELTRE</v>
          </cell>
          <cell r="C50" t="str">
            <v>DIRECCION JURIDICA</v>
          </cell>
          <cell r="D50" t="str">
            <v>ENCARGADO DEPARTAMENTO JURIDI</v>
          </cell>
          <cell r="E50">
            <v>59800773</v>
          </cell>
          <cell r="F50" t="str">
            <v>FEMENINO</v>
          </cell>
        </row>
        <row r="51">
          <cell r="B51" t="str">
            <v>FRANCISCO EMILIO PUELLO BERROA</v>
          </cell>
          <cell r="C51" t="str">
            <v>ESCUELA NACIONAL DE EDUCACION VIAL</v>
          </cell>
          <cell r="D51" t="str">
            <v>ENCARGADO DE DEPARTAMENTO</v>
          </cell>
          <cell r="E51">
            <v>60590813</v>
          </cell>
          <cell r="F51" t="str">
            <v>MASCULINO</v>
          </cell>
        </row>
        <row r="52">
          <cell r="B52" t="str">
            <v>RAMON TURIANO DIAZ GUZMAN</v>
          </cell>
          <cell r="C52" t="str">
            <v>INSTITUTO NACIONAL DE TRANSITO Y TRANSPORTE TERRESTRE</v>
          </cell>
          <cell r="D52" t="str">
            <v>ASESOR</v>
          </cell>
          <cell r="E52">
            <v>59800838</v>
          </cell>
          <cell r="F52" t="str">
            <v>MASCULINO</v>
          </cell>
        </row>
        <row r="53">
          <cell r="B53" t="str">
            <v>LINA YAREMI VENTURA GENAO</v>
          </cell>
          <cell r="C53" t="str">
            <v>INSTITUTO NACIONAL DE TRANSITO Y TRANSPORTE TERRESTRE</v>
          </cell>
          <cell r="D53" t="str">
            <v>ASISTENTE EJECUTIVA</v>
          </cell>
          <cell r="E53">
            <v>59665739</v>
          </cell>
          <cell r="F53" t="str">
            <v>FEMENINO</v>
          </cell>
        </row>
        <row r="54">
          <cell r="B54" t="str">
            <v>YAHAIRA ALTAGRACIA HAZIM</v>
          </cell>
          <cell r="C54" t="str">
            <v>INSTITUTO NACIONAL DE TRANSITO Y TRANSPORTE TERRESTRE</v>
          </cell>
          <cell r="D54" t="str">
            <v>ASISTENTE EJECUTIVA</v>
          </cell>
          <cell r="E54">
            <v>59740788</v>
          </cell>
          <cell r="F54" t="str">
            <v>FEMENINO</v>
          </cell>
        </row>
        <row r="55">
          <cell r="B55" t="str">
            <v>LUCIA MILAGROS MARTINEZ ARIAS</v>
          </cell>
          <cell r="C55" t="str">
            <v>INSTITUTO NACIONAL DE TRANSITO Y TRANSPORTE TERRESTRE</v>
          </cell>
          <cell r="D55" t="str">
            <v>ASISTENTE EJECUTIVA</v>
          </cell>
          <cell r="E55">
            <v>59665670</v>
          </cell>
          <cell r="F55" t="str">
            <v>FEMENINO</v>
          </cell>
        </row>
        <row r="56">
          <cell r="B56" t="str">
            <v>SUSANA MIGUELINA CRUZ CAMACHO</v>
          </cell>
          <cell r="C56" t="str">
            <v>DEPARTAMENTO DE PROTOCOLO</v>
          </cell>
          <cell r="D56" t="str">
            <v>ENCARGADA PROTOCOLO</v>
          </cell>
          <cell r="E56">
            <v>59680770</v>
          </cell>
          <cell r="F56" t="str">
            <v>FEMENINO</v>
          </cell>
        </row>
        <row r="57">
          <cell r="B57" t="str">
            <v>JOEL MUSSEB VARGAS</v>
          </cell>
          <cell r="C57" t="str">
            <v>ESCUELA NACIONAL DE EDUCACION VIAL</v>
          </cell>
          <cell r="D57" t="str">
            <v>ENCARGADO SECCION SERVICIOS G</v>
          </cell>
          <cell r="E57">
            <v>60590873</v>
          </cell>
          <cell r="F57" t="str">
            <v>MASCULINO</v>
          </cell>
        </row>
        <row r="58">
          <cell r="B58" t="str">
            <v>PAULA PLACENCIA BERROA</v>
          </cell>
          <cell r="C58" t="str">
            <v>SECCION DE PRESUPUESTO</v>
          </cell>
          <cell r="D58" t="str">
            <v>ENCARGADA CONTABILIDAD</v>
          </cell>
          <cell r="E58">
            <v>60090765</v>
          </cell>
          <cell r="F58" t="str">
            <v>FEMENINO</v>
          </cell>
        </row>
        <row r="59">
          <cell r="B59" t="str">
            <v>BENIGNO ANTONIO BARIAS SANCHEZ</v>
          </cell>
          <cell r="C59" t="str">
            <v>DIVISION DE CONTABILIDAD</v>
          </cell>
          <cell r="D59" t="str">
            <v>ENC. DIV. CONTABILIDAD</v>
          </cell>
          <cell r="E59">
            <v>60050767</v>
          </cell>
          <cell r="F59" t="str">
            <v>MASCULINO</v>
          </cell>
        </row>
        <row r="60">
          <cell r="B60" t="str">
            <v>GRICELDI GARCIA RAMIREZ</v>
          </cell>
          <cell r="C60" t="str">
            <v>DIRECCIÓN DE MOVILIDAD SOSTENIBLE</v>
          </cell>
          <cell r="D60" t="str">
            <v>COORDINADOR (A)</v>
          </cell>
          <cell r="E60">
            <v>60440780</v>
          </cell>
          <cell r="F60" t="str">
            <v>FEMENINO</v>
          </cell>
        </row>
        <row r="61">
          <cell r="B61" t="str">
            <v>GISSELL MARIA HERNANDEZ MUÑOZ</v>
          </cell>
          <cell r="C61" t="str">
            <v>DEPARTAMENTO DE RELACIONES LABORALES Y SOCIALES</v>
          </cell>
          <cell r="D61" t="str">
            <v>ENC. DPTO. RELACIONES LABORAL</v>
          </cell>
          <cell r="E61">
            <v>59740778</v>
          </cell>
          <cell r="F61" t="str">
            <v>FEMENINO</v>
          </cell>
        </row>
        <row r="62">
          <cell r="B62" t="str">
            <v>RODOLFO RAMON MARCELINO MARTINEZ</v>
          </cell>
          <cell r="C62" t="str">
            <v>DIRECCION DE TECNOLOGIAS DE LA INFORMACION Y LA COMUNICACION</v>
          </cell>
          <cell r="D62" t="str">
            <v>PROGRAMADOR COMPUTADORAS</v>
          </cell>
          <cell r="E62">
            <v>60100791</v>
          </cell>
          <cell r="F62" t="str">
            <v>MASCULINO</v>
          </cell>
        </row>
        <row r="63">
          <cell r="B63" t="str">
            <v>RAFAEL AMAURY CALDERON TEJEDA</v>
          </cell>
          <cell r="C63" t="str">
            <v>DIRECCION DE RECURSOS HUMANOS</v>
          </cell>
          <cell r="D63" t="str">
            <v>COORDINADOR (A)</v>
          </cell>
          <cell r="E63">
            <v>59740771</v>
          </cell>
          <cell r="F63" t="str">
            <v>MASCULINO</v>
          </cell>
        </row>
        <row r="64">
          <cell r="B64" t="str">
            <v>CONSUELO CAROLINA URBAEZ FELIZ</v>
          </cell>
          <cell r="C64" t="str">
            <v>INSTITUTO NACIONAL DE TRANSITO Y TRANSPORTE TERRESTRE</v>
          </cell>
          <cell r="D64" t="str">
            <v>ASISTENTE EJECUTIVA</v>
          </cell>
          <cell r="E64">
            <v>59666291</v>
          </cell>
          <cell r="F64" t="str">
            <v>FEMENINO</v>
          </cell>
        </row>
        <row r="65">
          <cell r="B65" t="str">
            <v>MICHEL PEREZ OGANDO</v>
          </cell>
          <cell r="C65" t="str">
            <v>DIRECCION DE TECNOLOGIAS DE LA INFORMACION Y LA COMUNICACION</v>
          </cell>
          <cell r="D65" t="str">
            <v>ADMINISTRADOR BASE DE DATOS</v>
          </cell>
          <cell r="E65">
            <v>60100792</v>
          </cell>
          <cell r="F65" t="str">
            <v>MASCULINO</v>
          </cell>
        </row>
        <row r="66">
          <cell r="B66" t="str">
            <v>IVAN ERNESTO MANCEBO MEDINA</v>
          </cell>
          <cell r="C66" t="str">
            <v>DIRECCION DE TECNOLOGIAS DE LA INFORMACION Y LA COMUNICACION</v>
          </cell>
          <cell r="D66" t="str">
            <v>ANALISTA DE PROYECTO</v>
          </cell>
          <cell r="E66">
            <v>60100780</v>
          </cell>
          <cell r="F66" t="str">
            <v>MASCULINO</v>
          </cell>
        </row>
        <row r="67">
          <cell r="B67" t="str">
            <v>GRISELDA ALTAGRACIA DEL CORAZON MER</v>
          </cell>
          <cell r="C67" t="str">
            <v>DIRECCION DE RECURSOS HUMANOS</v>
          </cell>
          <cell r="D67" t="str">
            <v>ENCARGADO DE RECURSOS HUMANOS</v>
          </cell>
          <cell r="E67">
            <v>59740782</v>
          </cell>
          <cell r="F67" t="str">
            <v>FEMENINO</v>
          </cell>
        </row>
        <row r="68">
          <cell r="B68" t="str">
            <v>MARTI DE LOS SANTOS ENCARNACION</v>
          </cell>
          <cell r="C68" t="str">
            <v>DIRECCION DE COMUNICACIONES</v>
          </cell>
          <cell r="D68" t="str">
            <v>ANALISTA</v>
          </cell>
          <cell r="E68">
            <v>59900811</v>
          </cell>
          <cell r="F68" t="str">
            <v>MASCULINO</v>
          </cell>
        </row>
        <row r="69">
          <cell r="B69" t="str">
            <v>KAREN ADRIANA GONZALEZ BURET</v>
          </cell>
          <cell r="C69" t="str">
            <v>DIRECCION DE SEGURIDAD VIAL</v>
          </cell>
          <cell r="D69" t="str">
            <v>ANALISTA</v>
          </cell>
          <cell r="E69">
            <v>60420766</v>
          </cell>
          <cell r="F69" t="str">
            <v>FEMENINO</v>
          </cell>
        </row>
        <row r="70">
          <cell r="B70" t="str">
            <v>ARCADIO MARCIAL MEDRANO RIVAS</v>
          </cell>
          <cell r="C70" t="str">
            <v>INSTITUTO NACIONAL DE TRANSITO Y TRANSPORTE TERRESTRE</v>
          </cell>
          <cell r="D70" t="str">
            <v>ASESOR</v>
          </cell>
          <cell r="E70">
            <v>59664276</v>
          </cell>
          <cell r="F70" t="str">
            <v>MASCULINO</v>
          </cell>
        </row>
        <row r="71">
          <cell r="B71" t="str">
            <v>EDWARD FELIPE VALDEZ CARABALLO</v>
          </cell>
          <cell r="C71" t="str">
            <v>INSTITUTO NACIONAL DE TRANSITO Y TRANSPORTE TERRESTRE</v>
          </cell>
          <cell r="D71" t="str">
            <v>ASESOR</v>
          </cell>
          <cell r="E71">
            <v>59665979</v>
          </cell>
          <cell r="F71" t="str">
            <v>MASCULINO</v>
          </cell>
        </row>
        <row r="72">
          <cell r="B72" t="str">
            <v>ALEXANDER FRANCISCO PEREZ STERLING</v>
          </cell>
          <cell r="C72" t="str">
            <v>INSTITUTO NACIONAL DE TRANSITO Y TRANSPORTE TERRESTRE</v>
          </cell>
          <cell r="D72" t="str">
            <v>ASESOR</v>
          </cell>
          <cell r="E72">
            <v>59665553</v>
          </cell>
          <cell r="F72" t="str">
            <v>MASCULINO</v>
          </cell>
        </row>
        <row r="73">
          <cell r="B73" t="str">
            <v>NESTOR JULIO GABINO DE LA CRUZ</v>
          </cell>
          <cell r="C73" t="str">
            <v>INSTITUTO NACIONAL DE TRANSITO Y TRANSPORTE TERRESTRE</v>
          </cell>
          <cell r="D73" t="str">
            <v>ASESOR</v>
          </cell>
          <cell r="E73">
            <v>59666018</v>
          </cell>
          <cell r="F73" t="str">
            <v>MASCULINO</v>
          </cell>
        </row>
        <row r="74">
          <cell r="B74" t="str">
            <v>DIANET ALTAGRACIA MANRIQUEZ DE ESTE</v>
          </cell>
          <cell r="C74" t="str">
            <v>DEPARTAMENTO DE CAPACITACION</v>
          </cell>
          <cell r="D74" t="str">
            <v>GESTOR DE PROTOCOLO</v>
          </cell>
          <cell r="E74">
            <v>59680843</v>
          </cell>
          <cell r="F74" t="str">
            <v>FEMENINO</v>
          </cell>
        </row>
        <row r="75">
          <cell r="B75" t="str">
            <v>FRANCISCO ALBERTO CONCEPCION NOVA</v>
          </cell>
          <cell r="C75" t="str">
            <v>INSTITUTO NACIONAL DE TRANSITO Y TRANSPORTE TERRESTRE</v>
          </cell>
          <cell r="D75" t="str">
            <v>ASESOR</v>
          </cell>
          <cell r="E75">
            <v>59665977</v>
          </cell>
          <cell r="F75" t="str">
            <v>MASCULINO</v>
          </cell>
        </row>
        <row r="76">
          <cell r="B76" t="str">
            <v>HILIER JOSE SUERO HOBAL</v>
          </cell>
          <cell r="C76" t="str">
            <v>DEPARTAMENTO DE LICENCIA DE OPERACION DE TRANSPORTE PUBLICO URBANO</v>
          </cell>
          <cell r="D76" t="str">
            <v>ANALISTA</v>
          </cell>
          <cell r="E76">
            <v>60340766</v>
          </cell>
          <cell r="F76" t="str">
            <v>MASCULINO</v>
          </cell>
        </row>
        <row r="77">
          <cell r="B77" t="str">
            <v>ALVARO LUIS TAVERAS BURGOS</v>
          </cell>
          <cell r="C77" t="str">
            <v>INSTITUTO NACIONAL DE TRANSITO Y TRANSPORTE TERRESTRE</v>
          </cell>
          <cell r="D77" t="str">
            <v>ASESOR</v>
          </cell>
          <cell r="E77">
            <v>59666016</v>
          </cell>
          <cell r="F77" t="str">
            <v>MASCULINO</v>
          </cell>
        </row>
        <row r="78">
          <cell r="B78" t="str">
            <v>PAMELA MORALES PEREZ</v>
          </cell>
          <cell r="C78" t="str">
            <v>INSTITUTO NACIONAL DE TRANSITO Y TRANSPORTE TERRESTRE</v>
          </cell>
          <cell r="D78" t="str">
            <v>ASISTENTE EJECUTIVA</v>
          </cell>
          <cell r="E78">
            <v>59680830</v>
          </cell>
          <cell r="F78" t="str">
            <v>FEMENINO</v>
          </cell>
        </row>
        <row r="79">
          <cell r="B79" t="str">
            <v>PETRA DELGADO MELO DE RAMIREZ</v>
          </cell>
          <cell r="C79" t="str">
            <v>DIRECCION DE LICENCIAS</v>
          </cell>
          <cell r="D79" t="str">
            <v>RESPONSABLE DE ACCESO A LA IN</v>
          </cell>
          <cell r="E79">
            <v>59670766</v>
          </cell>
          <cell r="F79" t="str">
            <v>FEMENINO</v>
          </cell>
        </row>
        <row r="80">
          <cell r="B80" t="str">
            <v>DANELIO ALBERTO ESTRELLA GONZALEZ</v>
          </cell>
          <cell r="C80" t="str">
            <v>DIRECCION DE LICENCIAS</v>
          </cell>
          <cell r="D80" t="str">
            <v>ENCARGADO(A) DEPARTAMENTO</v>
          </cell>
          <cell r="E80">
            <v>60590844</v>
          </cell>
          <cell r="F80" t="str">
            <v>MASCULINO</v>
          </cell>
        </row>
        <row r="81">
          <cell r="B81" t="str">
            <v>JOSEFINA MEDRANO MEDRANO</v>
          </cell>
          <cell r="C81" t="str">
            <v>DIVISION DE CONTABILIDAD</v>
          </cell>
          <cell r="D81" t="str">
            <v>ANALISTA FINANCIERO</v>
          </cell>
          <cell r="E81">
            <v>60050782</v>
          </cell>
          <cell r="F81" t="str">
            <v>FEMENINO</v>
          </cell>
        </row>
        <row r="82">
          <cell r="B82" t="str">
            <v>JORGE TRINIDAD FELIZ</v>
          </cell>
          <cell r="C82" t="str">
            <v>DIVISION DE MANTENIMIENTO</v>
          </cell>
          <cell r="D82" t="str">
            <v>ENCARGADO DE SECCION DE COMPR</v>
          </cell>
          <cell r="E82">
            <v>60590878</v>
          </cell>
          <cell r="F82" t="str">
            <v>MASCULINO</v>
          </cell>
        </row>
        <row r="83">
          <cell r="B83" t="str">
            <v>RUDDY SANTONI PEREZ ALVAREZ</v>
          </cell>
          <cell r="C83" t="str">
            <v>DIRECCION JURIDICA</v>
          </cell>
          <cell r="D83" t="str">
            <v>ABOGADO (A)</v>
          </cell>
          <cell r="E83">
            <v>59800772</v>
          </cell>
          <cell r="F83" t="str">
            <v>MASCULINO</v>
          </cell>
        </row>
        <row r="84">
          <cell r="B84" t="str">
            <v>PEDRO ELCIDES BRENES RODRIGUEZ</v>
          </cell>
          <cell r="C84" t="str">
            <v>DIRECCION DE INSPECTORIA GENERAL</v>
          </cell>
          <cell r="D84" t="str">
            <v>COORDINADOR (A)</v>
          </cell>
          <cell r="E84">
            <v>60620862</v>
          </cell>
          <cell r="F84" t="str">
            <v>MASCULINO</v>
          </cell>
        </row>
        <row r="85">
          <cell r="B85" t="str">
            <v>DANIEL ANTONIO SUAREZ GENAO</v>
          </cell>
          <cell r="C85" t="str">
            <v>DIRECCIÓN DE MOVILIDAD SOSTENIBLE</v>
          </cell>
          <cell r="D85" t="str">
            <v>ANALISTA</v>
          </cell>
          <cell r="E85">
            <v>60160778</v>
          </cell>
          <cell r="F85" t="str">
            <v>MASCULINO</v>
          </cell>
        </row>
        <row r="86">
          <cell r="B86" t="str">
            <v>JOSE LUIS BURGOS ROSA</v>
          </cell>
          <cell r="C86" t="str">
            <v>DIVISIONES PROVINCIALES</v>
          </cell>
          <cell r="D86" t="str">
            <v>ARQUITECTO</v>
          </cell>
          <cell r="E86">
            <v>60660859</v>
          </cell>
          <cell r="F86" t="str">
            <v>MASCULINO</v>
          </cell>
        </row>
        <row r="87">
          <cell r="B87" t="str">
            <v>CECILIA DEL CARMEN GUZMAN RODRIGUEZ</v>
          </cell>
          <cell r="C87" t="str">
            <v>DIRECCION DE COORDINACION DE REGIONES</v>
          </cell>
          <cell r="D87" t="str">
            <v>ANALISTA</v>
          </cell>
          <cell r="E87">
            <v>60160774</v>
          </cell>
          <cell r="F87" t="str">
            <v>FEMENINO</v>
          </cell>
        </row>
        <row r="88">
          <cell r="B88" t="str">
            <v>CRISTINA VANESSA DURAN DIAZ</v>
          </cell>
          <cell r="C88" t="str">
            <v>INSTITUTO NACIONAL DE TRANSITO Y TRANSPORTE TERRESTRE</v>
          </cell>
          <cell r="D88" t="str">
            <v>ENCARGADO (A) SECCION</v>
          </cell>
          <cell r="E88">
            <v>59664591</v>
          </cell>
          <cell r="F88" t="str">
            <v>FEMENINO</v>
          </cell>
        </row>
        <row r="89">
          <cell r="B89" t="str">
            <v>SANTA ANTIA RIVAS HERASME</v>
          </cell>
          <cell r="C89" t="str">
            <v>ESCUELA NACIONAL DE EDUCACION VIAL</v>
          </cell>
          <cell r="D89" t="str">
            <v>FACILITADOR</v>
          </cell>
          <cell r="E89">
            <v>60590831</v>
          </cell>
          <cell r="F89" t="str">
            <v>FEMENINO</v>
          </cell>
        </row>
        <row r="90">
          <cell r="B90" t="str">
            <v>ADERLIN EMMANUEL VIDAL LEONARDO</v>
          </cell>
          <cell r="C90" t="str">
            <v>DIRECCION DE PLANIFICACION Y DESARROLLO</v>
          </cell>
          <cell r="D90" t="str">
            <v>ANALISTA CALIDAD EN LA GESTIO</v>
          </cell>
          <cell r="E90">
            <v>59850777</v>
          </cell>
          <cell r="F90" t="str">
            <v>MASCULINO</v>
          </cell>
        </row>
        <row r="91">
          <cell r="B91" t="str">
            <v>MARIA MARGARITA LUCAS ORTIZ</v>
          </cell>
          <cell r="C91" t="str">
            <v>DIRECCION JURIDICA</v>
          </cell>
          <cell r="D91" t="str">
            <v>ANALISTA LEGAL</v>
          </cell>
          <cell r="E91">
            <v>60360910</v>
          </cell>
          <cell r="F91" t="str">
            <v>FEMENINO</v>
          </cell>
        </row>
        <row r="92">
          <cell r="B92" t="str">
            <v>SULLY ANDRES GARCIA FREITES</v>
          </cell>
          <cell r="C92" t="str">
            <v>DIRECCION DE TRANSITO Y VIALIDAD</v>
          </cell>
          <cell r="D92" t="str">
            <v>ENCARGADO (A)</v>
          </cell>
          <cell r="E92">
            <v>60480769</v>
          </cell>
          <cell r="F92" t="str">
            <v>MASCULINO</v>
          </cell>
        </row>
        <row r="93">
          <cell r="B93" t="str">
            <v>JUAN LEONEL GERMOSEN REYES</v>
          </cell>
          <cell r="C93" t="str">
            <v>DIVISION DE ACREDITACION Y REGISTRO DE TALLERES</v>
          </cell>
          <cell r="D93" t="str">
            <v>ENCARGADO DE DIVISION</v>
          </cell>
          <cell r="E93">
            <v>60510789</v>
          </cell>
          <cell r="F93" t="str">
            <v>MASCULINO</v>
          </cell>
        </row>
        <row r="94">
          <cell r="B94" t="str">
            <v>MARILIS ALTAGRACIA LORA DE GARCIA</v>
          </cell>
          <cell r="C94" t="str">
            <v>DIRECCION JURIDICA</v>
          </cell>
          <cell r="D94" t="str">
            <v>ABOGADO (A) II</v>
          </cell>
          <cell r="E94">
            <v>60590891</v>
          </cell>
          <cell r="F94" t="str">
            <v>FEMENINO</v>
          </cell>
        </row>
        <row r="95">
          <cell r="B95" t="str">
            <v>CARLOS RAMON REYNOSO</v>
          </cell>
          <cell r="C95" t="str">
            <v>DEPARTAMENTO DE COORDINACION ACADEMICA</v>
          </cell>
          <cell r="D95" t="str">
            <v>FACILITADOR</v>
          </cell>
          <cell r="E95">
            <v>60590816</v>
          </cell>
          <cell r="F95" t="str">
            <v>FEMENINO</v>
          </cell>
        </row>
        <row r="96">
          <cell r="B96" t="str">
            <v>JUANA EDUVIGES FLORENTINO ARAUJO DE</v>
          </cell>
          <cell r="C96" t="str">
            <v>ESCUELA NACIONAL DE EDUCACION VIAL</v>
          </cell>
          <cell r="D96" t="str">
            <v>ABOGADO (A) II</v>
          </cell>
          <cell r="E96">
            <v>60590765</v>
          </cell>
          <cell r="F96" t="str">
            <v>FEMENINO</v>
          </cell>
        </row>
        <row r="97">
          <cell r="B97" t="str">
            <v>SCARLETT RIVERA CARPIO</v>
          </cell>
          <cell r="C97" t="str">
            <v>ESCUELA NACIONAL DE EDUCACION VIAL</v>
          </cell>
          <cell r="D97" t="str">
            <v>ANALISTA LEGAL</v>
          </cell>
          <cell r="E97">
            <v>60590843</v>
          </cell>
          <cell r="F97" t="str">
            <v>FEMENINO</v>
          </cell>
        </row>
        <row r="98">
          <cell r="B98" t="str">
            <v>DIOSILDA ALTAGRACIA GUZMAN REYNOSO</v>
          </cell>
          <cell r="C98" t="str">
            <v>ESCUELA NACIONAL DE EDUCACION VIAL</v>
          </cell>
          <cell r="D98" t="str">
            <v>ABOGADO (A) II</v>
          </cell>
          <cell r="E98">
            <v>59800781</v>
          </cell>
          <cell r="F98" t="str">
            <v>FEMENINO</v>
          </cell>
        </row>
        <row r="99">
          <cell r="B99" t="str">
            <v>ALEXANDER JAVIER PADILLA</v>
          </cell>
          <cell r="C99" t="str">
            <v>ESCUELA NACIONAL DE EDUCACION VIAL</v>
          </cell>
          <cell r="D99" t="str">
            <v>COORDINADOR ACADEMICO</v>
          </cell>
          <cell r="E99">
            <v>60590771</v>
          </cell>
          <cell r="F99" t="str">
            <v>MASCULINO</v>
          </cell>
        </row>
        <row r="100">
          <cell r="B100" t="str">
            <v>MARISOL ALEIDA LORA RAMIREZ</v>
          </cell>
          <cell r="C100" t="str">
            <v>ESCUELA NACIONAL DE EDUCACION VIAL</v>
          </cell>
          <cell r="D100" t="str">
            <v>ENCARGADO DE DEPARTAMENTO</v>
          </cell>
          <cell r="E100">
            <v>60510790</v>
          </cell>
          <cell r="F100" t="str">
            <v>MASCULINO</v>
          </cell>
        </row>
        <row r="101">
          <cell r="B101" t="str">
            <v>HENRY RAFAEL MENDEZ</v>
          </cell>
          <cell r="C101" t="str">
            <v>DIRECCION DE TECNOLOGIAS DE LA INFORMACION Y LA COMUNICACION</v>
          </cell>
          <cell r="D101" t="str">
            <v xml:space="preserve">ADMINISTRADOR DE INCIDENCIAS </v>
          </cell>
          <cell r="E101">
            <v>60100786</v>
          </cell>
          <cell r="F101" t="str">
            <v>MASCULINO</v>
          </cell>
        </row>
        <row r="102">
          <cell r="B102" t="str">
            <v>HAYDEE MARGARITA PELEGRIN PEÑA</v>
          </cell>
          <cell r="C102" t="str">
            <v>DIRECCION DE COORDINACION Y MONITOREO DE INFRACCIONES Y SINIESTROS VIALES</v>
          </cell>
          <cell r="D102" t="str">
            <v>GESTOR DE PROTOCOLO</v>
          </cell>
          <cell r="E102">
            <v>59680842</v>
          </cell>
          <cell r="F102" t="str">
            <v>FEMENINO</v>
          </cell>
        </row>
        <row r="103">
          <cell r="B103" t="str">
            <v>PAOLA SABRINA LORA MINAYA</v>
          </cell>
          <cell r="C103" t="str">
            <v>INSTITUTO NACIONAL DE TRANSITO Y TRANSPORTE TERRESTRE</v>
          </cell>
          <cell r="D103" t="str">
            <v>GESTOR DE PROTOCOLO</v>
          </cell>
          <cell r="E103">
            <v>59680774</v>
          </cell>
          <cell r="F103" t="str">
            <v>FEMENINO</v>
          </cell>
        </row>
        <row r="104">
          <cell r="B104" t="str">
            <v>JUAN JESUS SOLER DE LA ROSA</v>
          </cell>
          <cell r="C104" t="str">
            <v>DIRECCION DE SEGURIDAD VIAL</v>
          </cell>
          <cell r="D104" t="str">
            <v>TECNICO</v>
          </cell>
          <cell r="E104">
            <v>60160792</v>
          </cell>
          <cell r="F104" t="str">
            <v>MASCULINO</v>
          </cell>
        </row>
        <row r="105">
          <cell r="B105" t="str">
            <v>DAURIS VINICIO BAEZ VIOLA</v>
          </cell>
          <cell r="C105" t="str">
            <v>DIRECCIÓN DE MOVILIDAD SOSTENIBLE</v>
          </cell>
          <cell r="D105" t="str">
            <v>TECNICO SOSTENIBILIDAD</v>
          </cell>
          <cell r="E105">
            <v>60160780</v>
          </cell>
          <cell r="F105" t="str">
            <v>MASCULINO</v>
          </cell>
        </row>
        <row r="106">
          <cell r="B106" t="str">
            <v>MARILEIDY MARMOL RODRIGUEZ</v>
          </cell>
          <cell r="C106" t="str">
            <v>DIRECCIÓN DE MOVILIDAD SOSTENIBLE</v>
          </cell>
          <cell r="D106" t="str">
            <v>ANALISTA PROYECTOS</v>
          </cell>
          <cell r="E106">
            <v>60160791</v>
          </cell>
          <cell r="F106" t="str">
            <v>FEMENINO</v>
          </cell>
        </row>
        <row r="107">
          <cell r="B107" t="str">
            <v>YSIDRO ARAUJO BRITO</v>
          </cell>
          <cell r="C107" t="str">
            <v>DEPARTAMENTO DE PROTOCOLO</v>
          </cell>
          <cell r="D107" t="str">
            <v>GESTOR DE PROTOCOLO</v>
          </cell>
          <cell r="E107">
            <v>59680851</v>
          </cell>
          <cell r="F107" t="str">
            <v>MASCULINO</v>
          </cell>
        </row>
        <row r="108">
          <cell r="B108" t="str">
            <v>SILKY FELIZ PEREZ</v>
          </cell>
          <cell r="C108" t="str">
            <v>DIRECCIÓN DE MOVILIDAD SOSTENIBLE</v>
          </cell>
          <cell r="D108" t="str">
            <v>TECNICO</v>
          </cell>
          <cell r="E108">
            <v>60160779</v>
          </cell>
          <cell r="F108" t="str">
            <v>FEMENINO</v>
          </cell>
        </row>
        <row r="109">
          <cell r="B109" t="str">
            <v>ALBERT STIVEN HERNANDEZ SANCHEZ</v>
          </cell>
          <cell r="C109" t="str">
            <v>DIRECCIÓN DE MOVILIDAD SOSTENIBLE</v>
          </cell>
          <cell r="D109" t="str">
            <v>TECNICO</v>
          </cell>
          <cell r="E109">
            <v>60160767</v>
          </cell>
          <cell r="F109" t="str">
            <v>MASCULINO</v>
          </cell>
        </row>
        <row r="110">
          <cell r="B110" t="str">
            <v>MADELINE JESSICA CONTIN GAUTREAUX</v>
          </cell>
          <cell r="C110" t="str">
            <v>DIRECCIÓN DE MOVILIDAD SOSTENIBLE</v>
          </cell>
          <cell r="D110" t="str">
            <v>TECNICO</v>
          </cell>
          <cell r="E110">
            <v>60160789</v>
          </cell>
          <cell r="F110" t="str">
            <v>FEMENINO</v>
          </cell>
        </row>
        <row r="111">
          <cell r="B111" t="str">
            <v>KATY VARGAS PEREZ</v>
          </cell>
          <cell r="C111" t="str">
            <v>DIRECCION DE LICENCIAS</v>
          </cell>
          <cell r="D111" t="str">
            <v>ENCARGADO DE SEGUROS</v>
          </cell>
          <cell r="E111">
            <v>60590912</v>
          </cell>
          <cell r="F111" t="str">
            <v>FEMENINO</v>
          </cell>
        </row>
        <row r="112">
          <cell r="B112" t="str">
            <v>ELVIN DAVID NOVA</v>
          </cell>
          <cell r="C112" t="str">
            <v>DIRECCION DE TECNOLOGIAS DE LA INFORMACION Y LA COMUNICACION</v>
          </cell>
          <cell r="D112" t="str">
            <v>SOPORTE INFORMATICO</v>
          </cell>
          <cell r="E112">
            <v>60100767</v>
          </cell>
          <cell r="F112" t="str">
            <v>MASCULINO</v>
          </cell>
        </row>
        <row r="113">
          <cell r="B113" t="str">
            <v>ALEJANDRO AUGUSTO SANTOS BATISTA</v>
          </cell>
          <cell r="C113" t="str">
            <v>DEPARTAMENTO DE CENTRO DE CONTROL</v>
          </cell>
          <cell r="D113" t="str">
            <v>AUXILIAR ADMINISTRATIVO</v>
          </cell>
          <cell r="E113">
            <v>60210810</v>
          </cell>
          <cell r="F113" t="str">
            <v>MASCULINO</v>
          </cell>
        </row>
        <row r="114">
          <cell r="B114" t="str">
            <v>MARCIAL VALDEZ MATEO</v>
          </cell>
          <cell r="C114" t="str">
            <v>DEPARTAMENTO DE LICENCIA DE OPERACION DE TRANSPORTE PUBLICO INTERURBANO</v>
          </cell>
          <cell r="D114" t="str">
            <v>COORDINADOR (A) TECNICO</v>
          </cell>
          <cell r="E114">
            <v>60350772</v>
          </cell>
          <cell r="F114" t="str">
            <v>MASCULINO</v>
          </cell>
        </row>
        <row r="115">
          <cell r="B115" t="str">
            <v>JOSELIN MARIBEL RODRIGUEZ BAUTISTA</v>
          </cell>
          <cell r="C115" t="str">
            <v>ESCUELA NACIONAL DE EDUCACION VIAL</v>
          </cell>
          <cell r="D115" t="str">
            <v>ABOGADO (A)</v>
          </cell>
          <cell r="E115">
            <v>59870771</v>
          </cell>
          <cell r="F115" t="str">
            <v>FEMENINO</v>
          </cell>
        </row>
        <row r="116">
          <cell r="B116" t="str">
            <v>DIOGENITO DUVAL</v>
          </cell>
          <cell r="C116" t="str">
            <v>DEPARTAMENTO DE PROTOCOLO</v>
          </cell>
          <cell r="D116" t="str">
            <v>AUXILIAR ADMINISTRATIVO</v>
          </cell>
          <cell r="E116">
            <v>59680822</v>
          </cell>
          <cell r="F116" t="str">
            <v>MASCULINO</v>
          </cell>
        </row>
        <row r="117">
          <cell r="B117" t="str">
            <v>EVELYN ELIZABETH DIAZ PEREZ</v>
          </cell>
          <cell r="C117" t="str">
            <v>ESCUELA NACIONAL DE EDUCACION VIAL</v>
          </cell>
          <cell r="D117" t="str">
            <v>TECNICO</v>
          </cell>
          <cell r="E117">
            <v>59840767</v>
          </cell>
          <cell r="F117" t="str">
            <v>FEMENINO</v>
          </cell>
        </row>
        <row r="118">
          <cell r="B118" t="str">
            <v>ALBA MADELEINYS MELO BAEZ</v>
          </cell>
          <cell r="C118" t="str">
            <v>DIRECCION DE RECURSOS HUMANOS</v>
          </cell>
          <cell r="D118" t="str">
            <v>ANALISTA</v>
          </cell>
          <cell r="E118">
            <v>59740767</v>
          </cell>
          <cell r="F118" t="str">
            <v>FEMENINO</v>
          </cell>
        </row>
        <row r="119">
          <cell r="B119" t="str">
            <v>ANA YANELLY SANTANA DE LOS SANTOS</v>
          </cell>
          <cell r="C119" t="str">
            <v>DEPARTAMENTO DE CALIDAD EN LA GESTION</v>
          </cell>
          <cell r="D119" t="str">
            <v>ANALISTA DESARROLLO ORGANIZAC</v>
          </cell>
          <cell r="E119">
            <v>59870765</v>
          </cell>
          <cell r="F119" t="str">
            <v>FEMENINO</v>
          </cell>
        </row>
        <row r="120">
          <cell r="B120" t="str">
            <v>KELVYN LUIS CASTILLO CALDERON</v>
          </cell>
          <cell r="C120" t="str">
            <v>DEPARTAMENTO DE LICENCIA DE OPERACION DE TRANSPORTE PUBLICO URBANO</v>
          </cell>
          <cell r="D120" t="str">
            <v>TECNICO</v>
          </cell>
          <cell r="E120">
            <v>60270772</v>
          </cell>
          <cell r="F120" t="str">
            <v>MASCULINO</v>
          </cell>
        </row>
        <row r="121">
          <cell r="B121" t="str">
            <v>SUNILDA LORENA FELIZ TERRERO</v>
          </cell>
          <cell r="C121" t="str">
            <v>DIRECCION DE COMUNICACIONES</v>
          </cell>
          <cell r="D121" t="str">
            <v>DISEÑADOR GRAFICO</v>
          </cell>
          <cell r="E121">
            <v>59900839</v>
          </cell>
          <cell r="F121" t="str">
            <v>FEMENINO</v>
          </cell>
        </row>
        <row r="122">
          <cell r="B122" t="str">
            <v>ELSA MARIA DUARTE ANTIGUA</v>
          </cell>
          <cell r="C122" t="str">
            <v>ESCUELA NACIONAL DE EDUCACION VIAL</v>
          </cell>
          <cell r="D122" t="str">
            <v>FACILITADOR</v>
          </cell>
          <cell r="E122">
            <v>60590774</v>
          </cell>
          <cell r="F122" t="str">
            <v>FEMENINO</v>
          </cell>
        </row>
        <row r="123">
          <cell r="B123" t="str">
            <v>FRANCISCO ANTONIO MARMOL ABREU</v>
          </cell>
          <cell r="C123" t="str">
            <v>DIRECCION DE COORDINACION DE REGIONES</v>
          </cell>
          <cell r="D123" t="str">
            <v>SUPERVISOR DE MODULOS</v>
          </cell>
          <cell r="E123">
            <v>60661118</v>
          </cell>
          <cell r="F123" t="str">
            <v>MASCULINO</v>
          </cell>
        </row>
        <row r="124">
          <cell r="B124" t="str">
            <v>YANEIKA DESEADA VALDEZ RIVERA</v>
          </cell>
          <cell r="C124" t="str">
            <v>DEPARTAMENTO DE LICENCIA DE OPERACION DE TRANSPORTE PUBLICO INTERURBANO</v>
          </cell>
          <cell r="D124" t="str">
            <v>TECNICO</v>
          </cell>
          <cell r="E124">
            <v>60350768</v>
          </cell>
          <cell r="F124" t="str">
            <v>FEMENINO</v>
          </cell>
        </row>
        <row r="125">
          <cell r="B125" t="str">
            <v>VANESSA STHEPHANY ROSARIO MARTINEZ</v>
          </cell>
          <cell r="C125" t="str">
            <v>SECCION DE PRESUPUESTO</v>
          </cell>
          <cell r="D125" t="str">
            <v>ANALISTA FINANCIERO</v>
          </cell>
          <cell r="E125">
            <v>60060765</v>
          </cell>
          <cell r="F125" t="str">
            <v>FEMENINO</v>
          </cell>
        </row>
        <row r="126">
          <cell r="B126" t="str">
            <v>JUAN DE DIOS QUIROZ PERALTA</v>
          </cell>
          <cell r="C126" t="str">
            <v>DIRECCION DE LICENCIAS</v>
          </cell>
          <cell r="D126" t="str">
            <v>ENCARGADO(A) DEPARTAMENTO</v>
          </cell>
          <cell r="E126">
            <v>60360914</v>
          </cell>
          <cell r="F126" t="str">
            <v>MASCULINO</v>
          </cell>
        </row>
        <row r="127">
          <cell r="B127" t="str">
            <v>HENERTA JOSEFINA PERALTA GONZALEZ</v>
          </cell>
          <cell r="C127" t="str">
            <v>ESCUELA NACIONAL DE EDUCACION VIAL</v>
          </cell>
          <cell r="D127" t="str">
            <v>FACILITADOR</v>
          </cell>
          <cell r="E127">
            <v>60590835</v>
          </cell>
          <cell r="F127" t="str">
            <v>FEMENINO</v>
          </cell>
        </row>
        <row r="128">
          <cell r="B128" t="str">
            <v>REYNALDO PERDOMO MONTERO</v>
          </cell>
          <cell r="C128" t="str">
            <v>ESCUELA NACIONAL DE EDUCACION VIAL</v>
          </cell>
          <cell r="D128" t="str">
            <v>ABOGADO (A) II</v>
          </cell>
          <cell r="E128">
            <v>60590809</v>
          </cell>
          <cell r="F128" t="str">
            <v>MASCULINO</v>
          </cell>
        </row>
        <row r="129">
          <cell r="B129" t="str">
            <v>LIDIA MATEO MEDINA</v>
          </cell>
          <cell r="C129" t="str">
            <v>ESCUELA NACIONAL DE EDUCACION VIAL</v>
          </cell>
          <cell r="D129" t="str">
            <v>ABOGADO (A) II</v>
          </cell>
          <cell r="E129">
            <v>60590916</v>
          </cell>
          <cell r="F129" t="str">
            <v>FEMENINO</v>
          </cell>
        </row>
        <row r="130">
          <cell r="B130" t="str">
            <v>MELBA YDELISA LUCIA MADERA AZCONA</v>
          </cell>
          <cell r="C130" t="str">
            <v>ESCUELA NACIONAL DE EDUCACION VIAL</v>
          </cell>
          <cell r="D130" t="str">
            <v>ABOGADO (A) II</v>
          </cell>
          <cell r="E130">
            <v>60590920</v>
          </cell>
          <cell r="F130" t="str">
            <v>FEMENINO</v>
          </cell>
        </row>
        <row r="131">
          <cell r="B131" t="str">
            <v>DORKA NOEMI GUZMAN BELTRE DE ROSARI</v>
          </cell>
          <cell r="C131" t="str">
            <v>ESCUELA NACIONAL DE EDUCACION VIAL</v>
          </cell>
          <cell r="D131" t="str">
            <v>ABOGADO (A) II</v>
          </cell>
          <cell r="E131">
            <v>60590862</v>
          </cell>
          <cell r="F131" t="str">
            <v>FEMENINO</v>
          </cell>
        </row>
        <row r="132">
          <cell r="B132" t="str">
            <v>JOSEFINA AGRAMONTE DIAZ</v>
          </cell>
          <cell r="C132" t="str">
            <v>DIRECCION DE INSPECTORIA GENERAL</v>
          </cell>
          <cell r="D132" t="str">
            <v>GESTOR DE PROTOCOLO</v>
          </cell>
          <cell r="E132">
            <v>59680806</v>
          </cell>
          <cell r="F132" t="str">
            <v>FEMENINO</v>
          </cell>
        </row>
        <row r="133">
          <cell r="B133" t="str">
            <v>CARLOS RAMON RODRIGUEZ</v>
          </cell>
          <cell r="C133" t="str">
            <v>DIVISION DE MANTENIMIENTO</v>
          </cell>
          <cell r="D133" t="str">
            <v>ELECTRICISTA</v>
          </cell>
          <cell r="E133">
            <v>60000773</v>
          </cell>
          <cell r="F133" t="str">
            <v>MASCULINO</v>
          </cell>
        </row>
        <row r="134">
          <cell r="B134" t="str">
            <v>ALBERTO ISMAL ABREU PEREZ</v>
          </cell>
          <cell r="C134" t="str">
            <v>DEPARTAMENTO DE LICENCIAS DE OPERACION MOTOCICLETAS</v>
          </cell>
          <cell r="D134" t="str">
            <v>INSPECTOR (A)</v>
          </cell>
          <cell r="E134">
            <v>60330829</v>
          </cell>
          <cell r="F134" t="str">
            <v>MASCULINO</v>
          </cell>
        </row>
        <row r="135">
          <cell r="B135" t="str">
            <v>RAMON VASQUEZ FELIZ</v>
          </cell>
          <cell r="C135" t="str">
            <v>DIVISION DE TRANSPORTACION</v>
          </cell>
          <cell r="D135" t="str">
            <v>AUXILIAR DE TRANSPORTACION</v>
          </cell>
          <cell r="E135">
            <v>60030851</v>
          </cell>
          <cell r="F135" t="str">
            <v>FEMENINO</v>
          </cell>
        </row>
        <row r="136">
          <cell r="B136" t="str">
            <v>ELIZABETH GARCIA PANIAGUA</v>
          </cell>
          <cell r="C136" t="str">
            <v>DEPARTAMENTO DE PROTOCOLO</v>
          </cell>
          <cell r="D136" t="str">
            <v>GESTOR DE PROTOCOLO</v>
          </cell>
          <cell r="E136">
            <v>59680816</v>
          </cell>
          <cell r="F136" t="str">
            <v>FEMENINO</v>
          </cell>
        </row>
        <row r="137">
          <cell r="B137" t="str">
            <v>MARIBEL FRANCO FRANCISCO</v>
          </cell>
          <cell r="C137" t="str">
            <v>DEPARTAMENTO DE COORDINACION ACADEMICA</v>
          </cell>
          <cell r="D137" t="str">
            <v>AUXILIAR ADMINISTRATIVO</v>
          </cell>
          <cell r="E137">
            <v>60590998</v>
          </cell>
          <cell r="F137" t="str">
            <v>FEMENINO</v>
          </cell>
        </row>
        <row r="138">
          <cell r="B138" t="str">
            <v>GILBERTO ANTONIO DE LEON ULLOA</v>
          </cell>
          <cell r="C138" t="str">
            <v>DIRECCION DE COMUNICACIONES</v>
          </cell>
          <cell r="D138" t="str">
            <v>FOTOGRAFO (A)</v>
          </cell>
          <cell r="E138">
            <v>60671250</v>
          </cell>
          <cell r="F138" t="str">
            <v>MASCULINO</v>
          </cell>
        </row>
        <row r="139">
          <cell r="B139" t="str">
            <v>JUAN MARRERO SORIANO</v>
          </cell>
          <cell r="C139" t="str">
            <v>DIVISION DE MANTENIMIENTO</v>
          </cell>
          <cell r="D139" t="str">
            <v>ELECTRICISTA</v>
          </cell>
          <cell r="E139">
            <v>60040792</v>
          </cell>
          <cell r="F139" t="str">
            <v>MASCULINO</v>
          </cell>
        </row>
        <row r="140">
          <cell r="B140" t="str">
            <v>JESUS OLIVER POLANCO VASGUEZ</v>
          </cell>
          <cell r="C140" t="str">
            <v>DIRECCION DE TRANSITO Y VIALIDAD</v>
          </cell>
          <cell r="D140" t="str">
            <v>OPERADOR (A)</v>
          </cell>
          <cell r="E140">
            <v>60440790</v>
          </cell>
          <cell r="F140" t="str">
            <v>MASCULINO</v>
          </cell>
        </row>
        <row r="141">
          <cell r="B141" t="str">
            <v>ANTHONY SUERO MARTINEZ</v>
          </cell>
          <cell r="C141" t="str">
            <v>DIRECCION DE TRANSITO Y VIALIDAD</v>
          </cell>
          <cell r="D141" t="str">
            <v>OPERADOR (A)</v>
          </cell>
          <cell r="E141">
            <v>60440769</v>
          </cell>
          <cell r="F141" t="str">
            <v>MASCULINO</v>
          </cell>
        </row>
        <row r="142">
          <cell r="B142" t="str">
            <v>RAMON ALBERTO DURAN DE LEON</v>
          </cell>
          <cell r="C142" t="str">
            <v>DIRECCION DE TECNOLOGIAS DE LA INFORMACION Y LA COMUNICACION</v>
          </cell>
          <cell r="D142" t="str">
            <v>GESTOR DE PROTOCOLO</v>
          </cell>
          <cell r="E142">
            <v>59680800</v>
          </cell>
          <cell r="F142" t="str">
            <v>MASCULINO</v>
          </cell>
        </row>
        <row r="143">
          <cell r="B143" t="str">
            <v>LISMEL MEJIA DEL ROSARIO</v>
          </cell>
          <cell r="C143" t="str">
            <v>DEPARTAMENTO ADMINSTRATIVO</v>
          </cell>
          <cell r="D143" t="str">
            <v>TECNICO ADMINISTRATIVO.</v>
          </cell>
          <cell r="E143">
            <v>59950896</v>
          </cell>
          <cell r="F143" t="str">
            <v>FEMENINO</v>
          </cell>
        </row>
        <row r="144">
          <cell r="B144" t="str">
            <v>GERALDO DELGADO MARTE</v>
          </cell>
          <cell r="C144" t="str">
            <v>DIRECCION JURIDICA</v>
          </cell>
          <cell r="D144" t="str">
            <v>PARALEGAL</v>
          </cell>
          <cell r="E144">
            <v>59800857</v>
          </cell>
          <cell r="F144" t="str">
            <v>MASCULINO</v>
          </cell>
        </row>
        <row r="145">
          <cell r="B145" t="str">
            <v>MICHAEL DAVID ORTIZ MORENO</v>
          </cell>
          <cell r="C145" t="str">
            <v>DIRECCION DE TECNOLOGIAS DE LA INFORMACION Y LA COMUNICACION</v>
          </cell>
          <cell r="D145" t="str">
            <v>SOPORTE TECNICO</v>
          </cell>
          <cell r="E145">
            <v>60000780</v>
          </cell>
          <cell r="F145" t="str">
            <v>MASCULINO</v>
          </cell>
        </row>
        <row r="146">
          <cell r="B146" t="str">
            <v>YAJAIRA FELIZ PEREZ</v>
          </cell>
          <cell r="C146" t="str">
            <v>DIRECCION JURIDICA</v>
          </cell>
          <cell r="D146" t="str">
            <v>PARALEGAL</v>
          </cell>
          <cell r="E146">
            <v>59800869</v>
          </cell>
          <cell r="F146" t="str">
            <v>FEMENINO</v>
          </cell>
        </row>
        <row r="147">
          <cell r="B147" t="str">
            <v>DEIVI ANTONIO SOSA GUERRERO</v>
          </cell>
          <cell r="C147" t="str">
            <v>SECCION DE COBROS</v>
          </cell>
          <cell r="D147" t="str">
            <v>AUXILIAR ADMINISTRATIVO</v>
          </cell>
          <cell r="E147">
            <v>59740827</v>
          </cell>
          <cell r="F147" t="str">
            <v>FEMENINO</v>
          </cell>
        </row>
        <row r="148">
          <cell r="B148" t="str">
            <v>ARISKELMYS ABREU REYNOSO</v>
          </cell>
          <cell r="C148" t="str">
            <v>DEPARTAMENTO DE LICENCIA DE OPERACION DE TRANSPORTE PUBLICO INTERURBANO</v>
          </cell>
          <cell r="D148" t="str">
            <v>AUXILIAR ADMINISTRATIVO</v>
          </cell>
          <cell r="E148">
            <v>59720802</v>
          </cell>
          <cell r="F148" t="str">
            <v>FEMENINO</v>
          </cell>
        </row>
        <row r="149">
          <cell r="B149" t="str">
            <v>BELKIS SALDAÑA DE LEON</v>
          </cell>
          <cell r="C149" t="str">
            <v>DEPARTAMENTO FINANCIERO</v>
          </cell>
          <cell r="D149" t="str">
            <v>AUXILIAR ADMINISTRATIVO</v>
          </cell>
          <cell r="E149">
            <v>59950795</v>
          </cell>
          <cell r="F149" t="str">
            <v>FEMENINO</v>
          </cell>
        </row>
        <row r="150">
          <cell r="B150" t="str">
            <v>SANDRA JOSEFINA DE LA ROSA GUILBERT</v>
          </cell>
          <cell r="C150" t="str">
            <v>ESCUELA NACIONAL DE EDUCACION VIAL</v>
          </cell>
          <cell r="D150" t="str">
            <v>AUXILIAR ADMINISTRATIVO I</v>
          </cell>
          <cell r="E150">
            <v>60360840</v>
          </cell>
          <cell r="F150" t="str">
            <v>FEMENINO</v>
          </cell>
        </row>
        <row r="151">
          <cell r="B151" t="str">
            <v>ALMA DE JESUS ALTAGRACIA RAMIREZ AC</v>
          </cell>
          <cell r="C151" t="str">
            <v>DIVISION DE NOMINA</v>
          </cell>
          <cell r="D151" t="str">
            <v>AUXILIAR ADMINISTRATIVO</v>
          </cell>
          <cell r="E151">
            <v>59740768</v>
          </cell>
          <cell r="F151" t="str">
            <v>FEMENINO</v>
          </cell>
        </row>
        <row r="152">
          <cell r="B152" t="str">
            <v>RAMON SOLIS SANCHEZ</v>
          </cell>
          <cell r="C152" t="str">
            <v>DIVISION DE TRANSPORTACION</v>
          </cell>
          <cell r="D152" t="str">
            <v>SUPERVISOR DE TRANSPORTACION</v>
          </cell>
          <cell r="E152">
            <v>60620851</v>
          </cell>
          <cell r="F152" t="str">
            <v>MASCULINO</v>
          </cell>
        </row>
        <row r="153">
          <cell r="B153" t="str">
            <v>MIGUEL DIAZ</v>
          </cell>
          <cell r="C153" t="str">
            <v>DIVISION DE TRANSPORTACION</v>
          </cell>
          <cell r="D153" t="str">
            <v>AUXILIAR TRANSPORTACION</v>
          </cell>
          <cell r="E153">
            <v>60030898</v>
          </cell>
          <cell r="F153" t="str">
            <v>MASCULINO</v>
          </cell>
        </row>
        <row r="154">
          <cell r="B154" t="str">
            <v>MANUEL BERROA NUÑEZ</v>
          </cell>
          <cell r="C154" t="str">
            <v>DIRECCION ADMINISTRATIVA FINANCIERA</v>
          </cell>
          <cell r="D154" t="str">
            <v>AUXILIAR ADMINISTRATIVO</v>
          </cell>
          <cell r="E154">
            <v>59940808</v>
          </cell>
          <cell r="F154" t="str">
            <v>MASCULINO</v>
          </cell>
        </row>
        <row r="155">
          <cell r="B155" t="str">
            <v>DARWIR WILMAN SAVIÑON MELO</v>
          </cell>
          <cell r="C155" t="str">
            <v>DIVISION DE ATENCION AL CIUDADANO</v>
          </cell>
          <cell r="D155" t="str">
            <v>AUXILIAR DE ATENCION AL CIUDA</v>
          </cell>
          <cell r="E155">
            <v>59860779</v>
          </cell>
          <cell r="F155" t="str">
            <v>MASCULINO</v>
          </cell>
        </row>
        <row r="156">
          <cell r="B156" t="str">
            <v>MARIA DEL CARMEN MEDINA MEDINA</v>
          </cell>
          <cell r="C156" t="str">
            <v>GESTOR DE PROTOCOLO</v>
          </cell>
          <cell r="D156" t="str">
            <v>GESTOR DE PROTOCOLO</v>
          </cell>
          <cell r="E156">
            <v>59680845</v>
          </cell>
          <cell r="F156" t="str">
            <v>FEMENINO</v>
          </cell>
        </row>
        <row r="157">
          <cell r="B157" t="str">
            <v>FRANCISCO ANTONIO FORTUNA MONTERO</v>
          </cell>
          <cell r="C157" t="str">
            <v>DIRECCION DE INSPECTORIA GENERAL</v>
          </cell>
          <cell r="D157" t="str">
            <v>INSPECTOR (A)</v>
          </cell>
          <cell r="E157">
            <v>60361000</v>
          </cell>
          <cell r="F157" t="str">
            <v>MASCULINO</v>
          </cell>
        </row>
        <row r="158">
          <cell r="B158" t="str">
            <v>ELY CAPELLAN ALMONTE</v>
          </cell>
          <cell r="C158" t="str">
            <v>DIRECCION DE INSPECTORIA GENERAL</v>
          </cell>
          <cell r="D158" t="str">
            <v>INSPECTOR (A)</v>
          </cell>
          <cell r="E158">
            <v>60620869</v>
          </cell>
          <cell r="F158" t="str">
            <v>FEMENINO</v>
          </cell>
        </row>
        <row r="159">
          <cell r="B159" t="str">
            <v>MARTI EMENEGIRDO ENCARNACION LEBRON</v>
          </cell>
          <cell r="C159" t="str">
            <v>DIRECCION DE VEHICULOS DE MOTOR</v>
          </cell>
          <cell r="D159" t="str">
            <v>INGENIERO</v>
          </cell>
          <cell r="E159">
            <v>60510791</v>
          </cell>
          <cell r="F159" t="str">
            <v>MASCULINO</v>
          </cell>
        </row>
        <row r="160">
          <cell r="B160" t="str">
            <v>MARIO ERNESTO CABRERA MEDINA</v>
          </cell>
          <cell r="C160" t="str">
            <v>DIVISION DE TRANSPORTACION</v>
          </cell>
          <cell r="D160" t="str">
            <v>SUPERVISOR (A)</v>
          </cell>
          <cell r="E160">
            <v>59950850</v>
          </cell>
          <cell r="F160" t="str">
            <v>MASCULINO</v>
          </cell>
        </row>
        <row r="161">
          <cell r="B161" t="str">
            <v>YOKY ARGENTINA VASQUEZ PEÑA DE MART</v>
          </cell>
          <cell r="C161" t="str">
            <v>DIRECCION DE COMUNICACIONES</v>
          </cell>
          <cell r="D161" t="str">
            <v>PERIODISTA</v>
          </cell>
          <cell r="E161">
            <v>59900801</v>
          </cell>
          <cell r="F161" t="str">
            <v>FEMENINO</v>
          </cell>
        </row>
        <row r="162">
          <cell r="B162" t="str">
            <v>JUAN BAUTISTA NOVA BERIGUETE</v>
          </cell>
          <cell r="C162" t="str">
            <v>DIVISION DE TRANSPORTACION</v>
          </cell>
          <cell r="D162" t="str">
            <v>SUPERVISOR (A)</v>
          </cell>
          <cell r="E162">
            <v>60030885</v>
          </cell>
          <cell r="F162" t="str">
            <v>MASCULINO</v>
          </cell>
        </row>
        <row r="163">
          <cell r="B163" t="str">
            <v>LUIS JOSE SANCHEZ TEJEDA</v>
          </cell>
          <cell r="C163" t="str">
            <v>DIRECCION DE INSPECTORIA GENERAL</v>
          </cell>
          <cell r="D163" t="str">
            <v>INSPECTOR (A)</v>
          </cell>
          <cell r="E163">
            <v>60620866</v>
          </cell>
          <cell r="F163" t="str">
            <v>MASCULINO</v>
          </cell>
        </row>
        <row r="164">
          <cell r="B164" t="str">
            <v>WILSON ODALIS MEJIA PIMENTEL</v>
          </cell>
          <cell r="C164" t="str">
            <v>DIRECCION DE INSPECTORIA GENERAL</v>
          </cell>
          <cell r="D164" t="str">
            <v>INSPECTOR (A)</v>
          </cell>
          <cell r="E164">
            <v>60620874</v>
          </cell>
          <cell r="F164" t="str">
            <v>MASCULINO</v>
          </cell>
        </row>
        <row r="165">
          <cell r="B165" t="str">
            <v>LEURI CASTILLO MATEO</v>
          </cell>
          <cell r="C165" t="str">
            <v>DIRECCION DE COMUNICACIONES</v>
          </cell>
          <cell r="D165" t="str">
            <v>WEB MASTER</v>
          </cell>
          <cell r="E165">
            <v>59900791</v>
          </cell>
          <cell r="F165" t="str">
            <v>MASCULINO</v>
          </cell>
        </row>
        <row r="166">
          <cell r="B166" t="str">
            <v>JOEL ALVAREZ MARTINEZ</v>
          </cell>
          <cell r="C166" t="str">
            <v>SECCION DE MAYORDOMIA</v>
          </cell>
          <cell r="D166" t="str">
            <v>SUPERVISOR MAYORDOMIA</v>
          </cell>
          <cell r="E166">
            <v>60010937</v>
          </cell>
          <cell r="F166" t="str">
            <v>MASCULINO</v>
          </cell>
        </row>
        <row r="167">
          <cell r="B167" t="str">
            <v>RUBEN DE LOS SANTOS</v>
          </cell>
          <cell r="C167" t="str">
            <v>DEPARTAMENTO DE LICENCIAS DE OPERACION MOTOCICLETAS</v>
          </cell>
          <cell r="D167" t="str">
            <v>SUPERVISOR (A)</v>
          </cell>
          <cell r="E167">
            <v>60330846</v>
          </cell>
          <cell r="F167" t="str">
            <v>MASCULINO</v>
          </cell>
        </row>
        <row r="168">
          <cell r="B168" t="str">
            <v>JUAN ALBERTO GROSS SANZ</v>
          </cell>
          <cell r="C168" t="str">
            <v>DIRECCION DE INSPECTORIA GENERAL</v>
          </cell>
          <cell r="D168" t="str">
            <v>INSPECTOR (A)</v>
          </cell>
          <cell r="E168">
            <v>60620870</v>
          </cell>
          <cell r="F168" t="str">
            <v>MASCULINO</v>
          </cell>
        </row>
        <row r="169">
          <cell r="B169" t="str">
            <v>JOSE ANIBAL CAPELLAN TAVAREZ</v>
          </cell>
          <cell r="C169" t="str">
            <v>AUXILIAR ADMINISTRATIVO</v>
          </cell>
          <cell r="D169" t="str">
            <v>AUXILIAR ADMINISTRATIVO</v>
          </cell>
          <cell r="E169">
            <v>60090813</v>
          </cell>
          <cell r="F169" t="str">
            <v>MASCULINO</v>
          </cell>
        </row>
        <row r="170">
          <cell r="B170" t="str">
            <v>ADRIAN ADONIS DELGADO LANTIGUA</v>
          </cell>
          <cell r="C170" t="str">
            <v>ESCUELA NACIONAL DE EDUCACION VIAL</v>
          </cell>
          <cell r="D170" t="str">
            <v>AUXILIAR ADMINISTRATIVO</v>
          </cell>
          <cell r="E170">
            <v>60591071</v>
          </cell>
          <cell r="F170" t="str">
            <v>MASCULINO</v>
          </cell>
        </row>
        <row r="171">
          <cell r="B171" t="str">
            <v>GLORIA MARINA POLANCO HENRIQUEZ</v>
          </cell>
          <cell r="C171" t="str">
            <v>ESCUELA NACIONAL DE EDUCACION VIAL</v>
          </cell>
          <cell r="D171" t="str">
            <v>AUXILIAR ADMINISTRATIVO</v>
          </cell>
          <cell r="E171">
            <v>59900790</v>
          </cell>
          <cell r="F171" t="str">
            <v>FEMENINO</v>
          </cell>
        </row>
        <row r="172">
          <cell r="B172" t="str">
            <v>CELESTE DE JESUS ESPINAL</v>
          </cell>
          <cell r="C172" t="str">
            <v>ESCUELA NACIONAL DE EDUCACION VIAL</v>
          </cell>
          <cell r="D172" t="str">
            <v>AUXILIAR ADMINISTRATIVO</v>
          </cell>
          <cell r="E172">
            <v>60591070</v>
          </cell>
          <cell r="F172" t="str">
            <v>FEMENINO</v>
          </cell>
        </row>
        <row r="173">
          <cell r="B173" t="str">
            <v>YOHANNA SANDOVAL GOMEZ</v>
          </cell>
          <cell r="C173" t="str">
            <v>SECCION DE TESORERIA</v>
          </cell>
          <cell r="D173" t="str">
            <v>SECRETARIA</v>
          </cell>
          <cell r="E173">
            <v>60420771</v>
          </cell>
          <cell r="F173" t="str">
            <v>FEMENINO</v>
          </cell>
        </row>
        <row r="174">
          <cell r="B174" t="str">
            <v>SUSANA BERROA OZUNA</v>
          </cell>
          <cell r="C174" t="str">
            <v>DEPARTAMENTO ADMINSTRATIVO</v>
          </cell>
          <cell r="D174" t="str">
            <v>AUXILIAR ADMINISTRATIVO</v>
          </cell>
          <cell r="E174">
            <v>59661238</v>
          </cell>
          <cell r="F174" t="str">
            <v>FEMENINO</v>
          </cell>
        </row>
        <row r="175">
          <cell r="B175" t="str">
            <v>CARMEN PATRICIA TEJADA ALCANTARA</v>
          </cell>
          <cell r="C175" t="str">
            <v>DIRECCION DE RECURSOS HUMANOS</v>
          </cell>
          <cell r="D175" t="str">
            <v>AUXILIAR DE RECURSOS HUMANOS</v>
          </cell>
          <cell r="E175">
            <v>59740777</v>
          </cell>
          <cell r="F175" t="str">
            <v>FEMENINO</v>
          </cell>
        </row>
        <row r="176">
          <cell r="B176" t="str">
            <v>JOSE DEL CARMEN ALVAREZ</v>
          </cell>
          <cell r="C176" t="str">
            <v>DIVISION DE TRANSPORTACION</v>
          </cell>
          <cell r="D176" t="str">
            <v>AUXILIAR</v>
          </cell>
          <cell r="E176">
            <v>60030904</v>
          </cell>
          <cell r="F176" t="str">
            <v>MASCULINO</v>
          </cell>
        </row>
        <row r="177">
          <cell r="B177" t="str">
            <v>VICTOR SALVADOR DE LEON FIGUEREO</v>
          </cell>
          <cell r="C177" t="str">
            <v>DIVISIONES PROVINCIALES</v>
          </cell>
          <cell r="D177" t="str">
            <v>INSPECTOR (A)</v>
          </cell>
          <cell r="E177">
            <v>60620835</v>
          </cell>
          <cell r="F177" t="str">
            <v>MASCULINO</v>
          </cell>
        </row>
        <row r="178">
          <cell r="B178" t="str">
            <v>LIZ ANNETTE ROA DE LOS SANTOS</v>
          </cell>
          <cell r="C178" t="str">
            <v>DEPARTAMENTO DE CENTRO DE CONTROL</v>
          </cell>
          <cell r="D178" t="str">
            <v>AUXILIAR ADMINISTRATIVO</v>
          </cell>
          <cell r="E178">
            <v>60210791</v>
          </cell>
          <cell r="F178" t="str">
            <v>FEMENINO</v>
          </cell>
        </row>
        <row r="179">
          <cell r="B179" t="str">
            <v>POMPEYO FELIX RIVERA PEREZ</v>
          </cell>
          <cell r="C179" t="str">
            <v>DIRECCION DE LICENCIAS</v>
          </cell>
          <cell r="D179" t="str">
            <v>AUXILIAR ADMINISTRATIVO</v>
          </cell>
          <cell r="E179">
            <v>60361009</v>
          </cell>
          <cell r="F179" t="str">
            <v>MASCULINO</v>
          </cell>
        </row>
        <row r="180">
          <cell r="B180" t="str">
            <v>JESSICA OLMO ESPINOSA</v>
          </cell>
          <cell r="C180" t="str">
            <v>DIRECCION DE VEHICULOS DE MOTOR</v>
          </cell>
          <cell r="D180" t="str">
            <v>SECRETARIA</v>
          </cell>
          <cell r="E180">
            <v>60510784</v>
          </cell>
          <cell r="F180" t="str">
            <v>FEMENINO</v>
          </cell>
        </row>
        <row r="181">
          <cell r="B181" t="str">
            <v>CARMEN ESTHER ESPINAL SOSA</v>
          </cell>
          <cell r="C181" t="str">
            <v>DIRECCION DE COMUNICACIONES</v>
          </cell>
          <cell r="D181" t="str">
            <v>AUXILIAR ADMINISTRATIVO</v>
          </cell>
          <cell r="E181">
            <v>59900896</v>
          </cell>
          <cell r="F181" t="str">
            <v>FEMENINO</v>
          </cell>
        </row>
        <row r="182">
          <cell r="B182" t="str">
            <v>MARIELA ESTEVEZ VALDEZ</v>
          </cell>
          <cell r="C182" t="str">
            <v>DIVISIONES PROVINCIALES</v>
          </cell>
          <cell r="D182" t="str">
            <v>AUXILIAR ADMINISTRATIVO</v>
          </cell>
          <cell r="E182">
            <v>60671227</v>
          </cell>
          <cell r="F182" t="str">
            <v>FEMENINO</v>
          </cell>
        </row>
        <row r="183">
          <cell r="B183" t="str">
            <v>RAISY MORENO PEÑA</v>
          </cell>
          <cell r="C183" t="str">
            <v>DIRECCION DE COORDINACION Y MONITOREO DE INFRACCIONES Y SINIESTROS VIALES</v>
          </cell>
          <cell r="D183" t="str">
            <v>INSPECTOR (A)</v>
          </cell>
          <cell r="E183">
            <v>60630844</v>
          </cell>
          <cell r="F183" t="str">
            <v>FEMENINO</v>
          </cell>
        </row>
        <row r="184">
          <cell r="B184" t="str">
            <v>MALENNY ABREU ABREU</v>
          </cell>
          <cell r="C184" t="str">
            <v>DIRECCION DE LICENCIAS</v>
          </cell>
          <cell r="D184" t="str">
            <v>SUPERVISOR DE MODULOS</v>
          </cell>
          <cell r="E184">
            <v>59740793</v>
          </cell>
          <cell r="F184" t="str">
            <v>FEMENINO</v>
          </cell>
        </row>
        <row r="185">
          <cell r="B185" t="str">
            <v>MERCEDES VASQUEZ SHEPERD</v>
          </cell>
          <cell r="C185" t="str">
            <v>DIRECCION DE LICENCIAS</v>
          </cell>
          <cell r="D185" t="str">
            <v>AUXILIAR DE RECURSOS HUMANOS</v>
          </cell>
          <cell r="E185">
            <v>59740809</v>
          </cell>
          <cell r="F185" t="str">
            <v>FEMENINO</v>
          </cell>
        </row>
        <row r="186">
          <cell r="B186" t="str">
            <v>JEAN CARLOS JOSE DE LOS SANTOS HERN</v>
          </cell>
          <cell r="C186" t="str">
            <v>DIVISION DE MANTENIMIENTO</v>
          </cell>
          <cell r="D186" t="str">
            <v>AUXILIAR ADMINISTRATIVO I</v>
          </cell>
          <cell r="E186">
            <v>60510783</v>
          </cell>
          <cell r="F186" t="str">
            <v>MASCULINO</v>
          </cell>
        </row>
        <row r="187">
          <cell r="B187" t="str">
            <v>NAVIL GERMOSEN THEN</v>
          </cell>
          <cell r="C187" t="str">
            <v>DIVISION DE NOMINA</v>
          </cell>
          <cell r="D187" t="str">
            <v>AUXILIAR ADMINISTRATIVO</v>
          </cell>
          <cell r="E187">
            <v>59750767</v>
          </cell>
          <cell r="F187" t="str">
            <v>FEMENINO</v>
          </cell>
        </row>
        <row r="188">
          <cell r="B188" t="str">
            <v>VICTOR DE JESUS LIZARDO FELIZ</v>
          </cell>
          <cell r="C188" t="str">
            <v>DIVISION DE TRANSPORTACION</v>
          </cell>
          <cell r="D188" t="str">
            <v>AUXILIAR DE REGISTRO TRANSITO</v>
          </cell>
          <cell r="E188">
            <v>60030879</v>
          </cell>
          <cell r="F188" t="str">
            <v>MASCULINO</v>
          </cell>
        </row>
        <row r="189">
          <cell r="B189" t="str">
            <v>JESSICA VERONICA DE LA CRUZ VASQUEZ</v>
          </cell>
          <cell r="C189" t="str">
            <v>DEPARTAMENTO ADMINSTRATIVO</v>
          </cell>
          <cell r="D189" t="str">
            <v>AUXILIAR ADMINISTRATIVO</v>
          </cell>
          <cell r="E189">
            <v>59950897</v>
          </cell>
          <cell r="F189" t="str">
            <v>FEMENINO</v>
          </cell>
        </row>
        <row r="190">
          <cell r="B190" t="str">
            <v>LESLIE ROHELY HENRIQUEZ ESTRELLA</v>
          </cell>
          <cell r="C190" t="str">
            <v>DIRECCIÓN DE MOVILIDAD SOSTENIBLE</v>
          </cell>
          <cell r="D190" t="str">
            <v>SECRETARIA</v>
          </cell>
          <cell r="E190">
            <v>60160856</v>
          </cell>
          <cell r="F190" t="str">
            <v>FEMENINO</v>
          </cell>
        </row>
        <row r="191">
          <cell r="B191" t="str">
            <v>GARCIA FABIAN WANDER DE JEUSS</v>
          </cell>
          <cell r="C191" t="str">
            <v>DIRECCION DE TECNOLOGIAS DE LA INFORMACION Y LA COMUNICACION</v>
          </cell>
          <cell r="D191" t="str">
            <v>AUXILIAR ADMINISTRATIVO</v>
          </cell>
          <cell r="E191">
            <v>59666194</v>
          </cell>
          <cell r="F191" t="str">
            <v>MASCULINO</v>
          </cell>
        </row>
        <row r="192">
          <cell r="B192" t="str">
            <v>MAILOKIS AMISADAI RODRIGUEZ JIMENEZ</v>
          </cell>
          <cell r="C192" t="str">
            <v>DIRECCION DE VEHICULOS DE MOTOR</v>
          </cell>
          <cell r="D192" t="str">
            <v>INSPECTOR (A)</v>
          </cell>
          <cell r="E192">
            <v>60510805</v>
          </cell>
          <cell r="F192" t="str">
            <v>MASCULINO</v>
          </cell>
        </row>
        <row r="193">
          <cell r="B193" t="str">
            <v>JHENSY SAMUEL ROSARIO GUERRERO</v>
          </cell>
          <cell r="C193" t="str">
            <v>SECCION DE PRESUPUESTO</v>
          </cell>
          <cell r="D193" t="str">
            <v>ANALISTA FINANCIERO</v>
          </cell>
          <cell r="E193">
            <v>60050778</v>
          </cell>
          <cell r="F193" t="str">
            <v>MASCULINO</v>
          </cell>
        </row>
        <row r="194">
          <cell r="B194" t="str">
            <v>VALERIA ALTAGRACIA HEREDIA GUERRERO</v>
          </cell>
          <cell r="C194" t="str">
            <v>DEPARTAMENTO DE ANALISIS DE INFRACCIONES Y SINIESTROS VIALES</v>
          </cell>
          <cell r="D194" t="str">
            <v>SECRETARIA</v>
          </cell>
          <cell r="E194">
            <v>60630767</v>
          </cell>
          <cell r="F194" t="str">
            <v>FEMENINO</v>
          </cell>
        </row>
        <row r="195">
          <cell r="B195" t="str">
            <v>ENRIQUE RODRIGUEZ RODRIGUEZ</v>
          </cell>
          <cell r="C195" t="str">
            <v>DIRECCION DE VEHICULOS DE MOTOR</v>
          </cell>
          <cell r="D195" t="str">
            <v>INSPECTOR (A)</v>
          </cell>
          <cell r="E195">
            <v>60510823</v>
          </cell>
          <cell r="F195" t="str">
            <v>MASCULINO</v>
          </cell>
        </row>
        <row r="196">
          <cell r="B196" t="str">
            <v>ESMAILEN LEANDRA TERRERO</v>
          </cell>
          <cell r="C196" t="str">
            <v>DEPARTAMENTO DE CENTRO DE CONTROL</v>
          </cell>
          <cell r="D196" t="str">
            <v>AUXILIAR ADMINISTRATIVO</v>
          </cell>
          <cell r="E196">
            <v>60630766</v>
          </cell>
          <cell r="F196" t="str">
            <v>FEMENINO</v>
          </cell>
        </row>
        <row r="197">
          <cell r="B197" t="str">
            <v>NAOMI PAMELA MATEO</v>
          </cell>
          <cell r="C197" t="str">
            <v>DIRECCION DE COMUNICACIONES</v>
          </cell>
          <cell r="D197" t="str">
            <v>AUXILIAR ADMINISTRATIVO</v>
          </cell>
          <cell r="E197">
            <v>59900910</v>
          </cell>
          <cell r="F197" t="str">
            <v>FEMENINO</v>
          </cell>
        </row>
        <row r="198">
          <cell r="B198" t="str">
            <v>ANGELINE MEJIA PAULINO</v>
          </cell>
          <cell r="C198" t="str">
            <v>DIRECCION DE COMUNICACIONES</v>
          </cell>
          <cell r="D198" t="str">
            <v>AUXILIAR ADMINISTRATIVO</v>
          </cell>
          <cell r="E198">
            <v>59900909</v>
          </cell>
          <cell r="F198" t="str">
            <v>FEMENINO</v>
          </cell>
        </row>
        <row r="199">
          <cell r="B199" t="str">
            <v>JUANA ELIZABET ALCANTARA HEREDIA</v>
          </cell>
          <cell r="C199" t="str">
            <v>OBSERVATORIO PERMANENTE DE SEGURIDAD VIAL</v>
          </cell>
          <cell r="D199" t="str">
            <v>AUXILIAR ADMINISTRATIVO</v>
          </cell>
          <cell r="E199">
            <v>60560782</v>
          </cell>
          <cell r="F199" t="str">
            <v>FEMENINO</v>
          </cell>
        </row>
        <row r="200">
          <cell r="B200" t="str">
            <v>ANA BALDERA SANCHEZ</v>
          </cell>
          <cell r="C200" t="str">
            <v>DIRECCION DE LICENCIAS</v>
          </cell>
          <cell r="D200" t="str">
            <v>SECRETARIA I</v>
          </cell>
          <cell r="E200">
            <v>60360773</v>
          </cell>
          <cell r="F200" t="str">
            <v>FEMENINO</v>
          </cell>
        </row>
        <row r="201">
          <cell r="B201" t="str">
            <v>LEIDY CESARINA MONTERO MESA</v>
          </cell>
          <cell r="C201" t="str">
            <v>DEPARTAMENTO DE CENTRO DE CONTROL</v>
          </cell>
          <cell r="D201" t="str">
            <v>AUXILIAR ADMINISTRATIVO</v>
          </cell>
          <cell r="E201">
            <v>60590914</v>
          </cell>
          <cell r="F201" t="str">
            <v>FEMENINO</v>
          </cell>
        </row>
        <row r="202">
          <cell r="B202" t="str">
            <v>LIGIA MARITZA VEGA ACEVEDO</v>
          </cell>
          <cell r="C202" t="str">
            <v>DIRECCION DE TRANSITO Y VIALIDAD</v>
          </cell>
          <cell r="D202" t="str">
            <v>SECRETARIA</v>
          </cell>
          <cell r="E202">
            <v>59950818</v>
          </cell>
          <cell r="F202" t="str">
            <v>FEMENINO</v>
          </cell>
        </row>
        <row r="203">
          <cell r="B203" t="str">
            <v>CARLOS NAZARIO CASTILLO TREMBIS</v>
          </cell>
          <cell r="C203" t="str">
            <v>INSTITUTO NACIONAL DE TRANSITO Y TRANSPORTE TERRESTRE</v>
          </cell>
          <cell r="D203" t="str">
            <v>TESORERO</v>
          </cell>
          <cell r="E203">
            <v>59662008</v>
          </cell>
          <cell r="F203" t="str">
            <v>MASCULINO</v>
          </cell>
        </row>
        <row r="204">
          <cell r="B204" t="str">
            <v>PEDRO MIGUEL GALARZA ESPINOSA</v>
          </cell>
          <cell r="C204" t="str">
            <v>ESCUELA NACIONAL DE EDUCACION VIAL</v>
          </cell>
          <cell r="D204" t="str">
            <v>SERVICIO AL CLIENTE</v>
          </cell>
          <cell r="E204">
            <v>60590787</v>
          </cell>
          <cell r="F204" t="str">
            <v>MASCULINO</v>
          </cell>
        </row>
        <row r="205">
          <cell r="B205" t="str">
            <v>EDUARDO SABA VALERA</v>
          </cell>
          <cell r="C205" t="str">
            <v>DEPARTAMENTO DE SERVICIOS GENERALES</v>
          </cell>
          <cell r="D205" t="str">
            <v>EBANISTA</v>
          </cell>
          <cell r="E205">
            <v>60000779</v>
          </cell>
          <cell r="F205" t="str">
            <v>MASCULINO</v>
          </cell>
        </row>
        <row r="206">
          <cell r="B206" t="str">
            <v>SATURNINO LASOSE RAMIREZ</v>
          </cell>
          <cell r="C206" t="str">
            <v>DIRECCION JURIDICA</v>
          </cell>
          <cell r="D206" t="str">
            <v>ABOGADO (A) II</v>
          </cell>
          <cell r="E206">
            <v>59800778</v>
          </cell>
          <cell r="F206" t="str">
            <v>MASCULINO</v>
          </cell>
        </row>
        <row r="207">
          <cell r="B207" t="str">
            <v>CECILIA MERCEDES GUZMAN JIMENEZ</v>
          </cell>
          <cell r="C207" t="str">
            <v>DEPARTAMENTO DE LIBRE ACCESO A LA INFORMACION -INTRANT</v>
          </cell>
          <cell r="D207" t="str">
            <v>RESPONSABLE DE ACCESO A LA IN</v>
          </cell>
          <cell r="E207">
            <v>59670767</v>
          </cell>
          <cell r="F207" t="str">
            <v>FEMENINO</v>
          </cell>
        </row>
        <row r="208">
          <cell r="B208" t="str">
            <v>JABIS ANTONIO ORTEGA RAMIREZ</v>
          </cell>
          <cell r="C208" t="str">
            <v>DIRECCION JURIDICA</v>
          </cell>
          <cell r="D208" t="str">
            <v>ABOGADO (A) II</v>
          </cell>
          <cell r="E208">
            <v>59800790</v>
          </cell>
          <cell r="F208" t="str">
            <v>MASCULINO</v>
          </cell>
        </row>
        <row r="209">
          <cell r="B209" t="str">
            <v>ERASMO MARTE DE LA CRUZ</v>
          </cell>
          <cell r="C209" t="str">
            <v>DIRECCION DE TRANSITO Y VIALIDAD</v>
          </cell>
          <cell r="D209" t="str">
            <v>AYUDANTE TECNICO</v>
          </cell>
          <cell r="E209">
            <v>60440765</v>
          </cell>
          <cell r="F209" t="str">
            <v>MASCULINO</v>
          </cell>
        </row>
        <row r="210">
          <cell r="B210" t="str">
            <v>EDGAR GABRIEL VICTORIA MEDINA</v>
          </cell>
          <cell r="C210" t="str">
            <v>DIRECCION DE INSPECTORIA GENERAL</v>
          </cell>
          <cell r="D210" t="str">
            <v>INSPECTOR (A)</v>
          </cell>
          <cell r="E210">
            <v>60160783</v>
          </cell>
          <cell r="F210" t="str">
            <v>MASCULINO</v>
          </cell>
        </row>
        <row r="211">
          <cell r="B211" t="str">
            <v>MAGERLINE ELIZABETH CEDEÑO VASQUEZ</v>
          </cell>
          <cell r="C211" t="str">
            <v>DIRECCION DE COORDINACION DE REGIONES</v>
          </cell>
          <cell r="D211" t="str">
            <v>SECRETARIA</v>
          </cell>
          <cell r="E211">
            <v>59840766</v>
          </cell>
          <cell r="F211" t="str">
            <v>FEMENINO</v>
          </cell>
        </row>
        <row r="212">
          <cell r="B212" t="str">
            <v>JOHELY ALTAGRACIA VALDEZ ALMANZAR</v>
          </cell>
          <cell r="C212" t="str">
            <v>DIRECCIÓN DE MOVILIDAD SOSTENIBLE</v>
          </cell>
          <cell r="D212" t="str">
            <v>TECNICO SOSTENIBILIDAD</v>
          </cell>
          <cell r="E212">
            <v>60160787</v>
          </cell>
          <cell r="F212" t="str">
            <v>FEMENINO</v>
          </cell>
        </row>
        <row r="213">
          <cell r="B213" t="str">
            <v>CARMEN REYES LUNA</v>
          </cell>
          <cell r="C213" t="str">
            <v>ESCUELA NACIONAL DE EDUCACION VIAL</v>
          </cell>
          <cell r="D213" t="str">
            <v>ASISTENTE ADMINISTRATIVO</v>
          </cell>
          <cell r="E213">
            <v>59662010</v>
          </cell>
          <cell r="F213" t="str">
            <v>FEMENINO</v>
          </cell>
        </row>
        <row r="214">
          <cell r="B214" t="str">
            <v>FERNANDO ARTURO EUSEBIO HIDALGO</v>
          </cell>
          <cell r="C214" t="str">
            <v>DEPARTAMENTO ADMINSTRATIVO</v>
          </cell>
          <cell r="D214" t="str">
            <v>SOPORTE TECNICO</v>
          </cell>
          <cell r="E214">
            <v>60100773</v>
          </cell>
          <cell r="F214" t="str">
            <v>MASCULINO</v>
          </cell>
        </row>
        <row r="215">
          <cell r="B215" t="str">
            <v>CONCEPCION PAULA GIL</v>
          </cell>
          <cell r="C215" t="str">
            <v>DEPARTAMENTO DE CENTRO DE CONTROL</v>
          </cell>
          <cell r="D215" t="str">
            <v>OPERADOR (A)</v>
          </cell>
          <cell r="E215">
            <v>60440781</v>
          </cell>
          <cell r="F215" t="str">
            <v>MASCULINO</v>
          </cell>
        </row>
        <row r="216">
          <cell r="B216" t="str">
            <v>CLARISA YUDITH TEJEDA CIPRIAN</v>
          </cell>
          <cell r="C216" t="str">
            <v>ESCUELA NACIONAL DE EDUCACION VIAL</v>
          </cell>
          <cell r="D216" t="str">
            <v>SECRETARIA</v>
          </cell>
          <cell r="E216">
            <v>59740783</v>
          </cell>
          <cell r="F216" t="str">
            <v>FEMENINO</v>
          </cell>
        </row>
        <row r="217">
          <cell r="B217" t="str">
            <v>CATALINO GIL HILARIO</v>
          </cell>
          <cell r="C217" t="str">
            <v>DEPARTAMENTO DE CENTRO DE CONTROL</v>
          </cell>
          <cell r="D217" t="str">
            <v>ELECTRICISTA</v>
          </cell>
          <cell r="E217">
            <v>60440779</v>
          </cell>
          <cell r="F217" t="str">
            <v>MASCULINO</v>
          </cell>
        </row>
        <row r="218">
          <cell r="B218" t="str">
            <v>CARMEN JANNETTE DOMINGUEZ FLORES</v>
          </cell>
          <cell r="C218" t="str">
            <v>DIRECCION DE RECURSOS HUMANOS</v>
          </cell>
          <cell r="D218" t="str">
            <v>AUXILIAR ADMINISTRATIVO</v>
          </cell>
          <cell r="E218">
            <v>60590821</v>
          </cell>
          <cell r="F218" t="str">
            <v>FEMENINO</v>
          </cell>
        </row>
        <row r="219">
          <cell r="B219" t="str">
            <v>JOB PERALTA GARCIA</v>
          </cell>
          <cell r="C219" t="str">
            <v>DIRECCION DE INSPECTORIA GENERAL</v>
          </cell>
          <cell r="D219" t="str">
            <v>INSPECTOR (A)</v>
          </cell>
          <cell r="E219">
            <v>60590871</v>
          </cell>
          <cell r="F219" t="str">
            <v>MASCULINO</v>
          </cell>
        </row>
        <row r="220">
          <cell r="B220" t="str">
            <v>VICTORIANO GUZMAN ALCANTARA</v>
          </cell>
          <cell r="C220" t="str">
            <v>DIRECCION DE TRANSITO Y VIALIDAD</v>
          </cell>
          <cell r="D220" t="str">
            <v>ELECTRICISTA</v>
          </cell>
          <cell r="E220">
            <v>60440788</v>
          </cell>
          <cell r="F220" t="str">
            <v>MASCULINO</v>
          </cell>
        </row>
        <row r="221">
          <cell r="B221" t="str">
            <v>KARINA BETHEL GOMEZ ROSARIO</v>
          </cell>
          <cell r="C221" t="str">
            <v>DIRECCION DE RECURSOS HUMANOS</v>
          </cell>
          <cell r="D221" t="str">
            <v>SECRETARIA</v>
          </cell>
          <cell r="E221">
            <v>59740796</v>
          </cell>
          <cell r="F221" t="str">
            <v>FEMENINO</v>
          </cell>
        </row>
        <row r="222">
          <cell r="B222" t="str">
            <v>GLENNY YOSELIN PEREZ</v>
          </cell>
          <cell r="C222" t="str">
            <v>DIRECCION DE LICENCIAS</v>
          </cell>
          <cell r="D222" t="str">
            <v>SUPERVISOR DE MODULOS</v>
          </cell>
          <cell r="E222">
            <v>60590826</v>
          </cell>
          <cell r="F222" t="str">
            <v>FEMENINO</v>
          </cell>
        </row>
        <row r="223">
          <cell r="B223" t="str">
            <v>FERNANDO ANTONIO BRITO PEÑA</v>
          </cell>
          <cell r="C223" t="str">
            <v>DEPARTAMENTO DE SERVICIOS GENERALES</v>
          </cell>
          <cell r="D223" t="str">
            <v>SUPERVISOR (A)</v>
          </cell>
          <cell r="E223">
            <v>60330777</v>
          </cell>
          <cell r="F223" t="str">
            <v>MASCULINO</v>
          </cell>
        </row>
        <row r="224">
          <cell r="B224" t="str">
            <v>FRANCISCO ALBERTO CABRERA GONZALEZ</v>
          </cell>
          <cell r="C224" t="str">
            <v>DIRECCION DE INSPECTORIA GENERAL</v>
          </cell>
          <cell r="D224" t="str">
            <v>TECNICO</v>
          </cell>
          <cell r="E224">
            <v>59720772</v>
          </cell>
          <cell r="F224" t="str">
            <v>MASCULINO</v>
          </cell>
        </row>
        <row r="225">
          <cell r="B225" t="str">
            <v>MAURA JIMENEZ VALENZUELA</v>
          </cell>
          <cell r="C225" t="str">
            <v>DIRECCION DE COMUNICACIONES</v>
          </cell>
          <cell r="D225" t="str">
            <v>SECRETARIA</v>
          </cell>
          <cell r="E225">
            <v>59780785</v>
          </cell>
          <cell r="F225" t="str">
            <v>FEMENINO</v>
          </cell>
        </row>
        <row r="226">
          <cell r="B226" t="str">
            <v>VIRGINIA MIDARMA RIVERA MEDRANO</v>
          </cell>
          <cell r="C226" t="str">
            <v>ESCUELA NACIONAL DE EDUCACION VIAL</v>
          </cell>
          <cell r="D226" t="str">
            <v>AUXILIAR ADMINISTRATIVO I</v>
          </cell>
          <cell r="E226">
            <v>60590869</v>
          </cell>
          <cell r="F226" t="str">
            <v>FEMENINO</v>
          </cell>
        </row>
        <row r="227">
          <cell r="B227" t="str">
            <v>TROIS ORLANDO ESPEJO ENCARNACION</v>
          </cell>
          <cell r="C227" t="str">
            <v>DIRECCION DE COMUNICACIONES</v>
          </cell>
          <cell r="D227" t="str">
            <v>AUXILIAR ADMINISTRATIVO</v>
          </cell>
          <cell r="E227">
            <v>59900903</v>
          </cell>
          <cell r="F227" t="str">
            <v>MASCULINO</v>
          </cell>
        </row>
        <row r="228">
          <cell r="B228" t="str">
            <v>ARCENO HERNANDEZ CARABALLO</v>
          </cell>
          <cell r="C228" t="str">
            <v>DIVISION DE ESTUDIOS E INSPECCION DE VIAS</v>
          </cell>
          <cell r="D228" t="str">
            <v>INSPECTOR (A)</v>
          </cell>
          <cell r="E228">
            <v>60500765</v>
          </cell>
          <cell r="F228" t="str">
            <v>MASCULINO</v>
          </cell>
        </row>
        <row r="229">
          <cell r="B229" t="str">
            <v>RAMON EMILIO FERNANDEZ ROSARIO</v>
          </cell>
          <cell r="C229" t="str">
            <v>DIRECCION DE INSPECTORIA GENERAL</v>
          </cell>
          <cell r="D229" t="str">
            <v>INSPECTOR (A)</v>
          </cell>
          <cell r="E229">
            <v>60620809</v>
          </cell>
          <cell r="F229" t="str">
            <v>MASCULINO</v>
          </cell>
        </row>
        <row r="230">
          <cell r="B230" t="str">
            <v>ALFREDO CASTILLO ALONZO</v>
          </cell>
          <cell r="C230" t="str">
            <v>DEPARTAMENTO DE PROTOCOLO</v>
          </cell>
          <cell r="D230" t="str">
            <v>CAMARERO</v>
          </cell>
          <cell r="E230">
            <v>59680799</v>
          </cell>
          <cell r="F230" t="str">
            <v>MASCULINO</v>
          </cell>
        </row>
        <row r="231">
          <cell r="B231" t="str">
            <v>LUIS HERIBERTO GARCIA BELTRE</v>
          </cell>
          <cell r="C231" t="str">
            <v>SECCION DE CORRESPONDENCIA Y ARCHIVO CENTRAL</v>
          </cell>
          <cell r="D231" t="str">
            <v>AUXILIAR ADMINISTRATIVO</v>
          </cell>
          <cell r="E231">
            <v>59970783</v>
          </cell>
          <cell r="F231" t="str">
            <v>MASCULINO</v>
          </cell>
        </row>
        <row r="232">
          <cell r="B232" t="str">
            <v>VICENTE MARCELINO GARCIA ACOSTA</v>
          </cell>
          <cell r="C232" t="str">
            <v>DIRECCION DE INSPECTORIA GENERAL</v>
          </cell>
          <cell r="D232" t="str">
            <v>INSPECTOR (A)</v>
          </cell>
          <cell r="E232">
            <v>60620867</v>
          </cell>
          <cell r="F232" t="str">
            <v>MASCULINO</v>
          </cell>
        </row>
        <row r="233">
          <cell r="B233" t="str">
            <v>MANUEL ALEXANDER GOMEZ LARA</v>
          </cell>
          <cell r="C233" t="str">
            <v>DIRECCION DE INSPECTORIA GENERAL</v>
          </cell>
          <cell r="D233" t="str">
            <v>AUXILIAR ADMINISTRATIVO</v>
          </cell>
          <cell r="E233">
            <v>59661694</v>
          </cell>
          <cell r="F233" t="str">
            <v>MASCULINO</v>
          </cell>
        </row>
        <row r="234">
          <cell r="B234" t="str">
            <v>JUAN ALBERTO BAEZ PAYANO</v>
          </cell>
          <cell r="C234" t="str">
            <v>DIRECCION DE INSPECTORIA GENERAL</v>
          </cell>
          <cell r="D234" t="str">
            <v>INSPECTOR (A)</v>
          </cell>
          <cell r="E234">
            <v>60620885</v>
          </cell>
          <cell r="F234" t="str">
            <v>MASCULINO</v>
          </cell>
        </row>
        <row r="235">
          <cell r="B235" t="str">
            <v>MARINO RODRIGUEZ JIMENEZ</v>
          </cell>
          <cell r="C235" t="str">
            <v>DEPARTAMENTO DE LICENCIA DE OPERACION DE TRANSPORTE PUBLICO INTERURBANO</v>
          </cell>
          <cell r="D235" t="str">
            <v>AUXILIAR ADMINISTRATIVO</v>
          </cell>
          <cell r="E235">
            <v>60440795</v>
          </cell>
          <cell r="F235" t="str">
            <v>MASCULINO</v>
          </cell>
        </row>
        <row r="236">
          <cell r="B236" t="str">
            <v>CARMELA ALCANTARA ALCANTARA</v>
          </cell>
          <cell r="C236" t="str">
            <v>DIVISION DE CONTABILIDAD</v>
          </cell>
          <cell r="D236" t="str">
            <v>CONTADOR (A)</v>
          </cell>
          <cell r="E236">
            <v>60090766</v>
          </cell>
          <cell r="F236" t="str">
            <v>FEMENINO</v>
          </cell>
        </row>
        <row r="237">
          <cell r="B237" t="str">
            <v>GABRIEL CANCU CAMPO</v>
          </cell>
          <cell r="C237" t="str">
            <v>DIRECCION DE INSPECTORIA GENERAL</v>
          </cell>
          <cell r="D237" t="str">
            <v>INSPECTOR (A)</v>
          </cell>
          <cell r="E237">
            <v>60620860</v>
          </cell>
          <cell r="F237" t="str">
            <v>MASCULINO</v>
          </cell>
        </row>
        <row r="238">
          <cell r="B238" t="str">
            <v>WILSON PEÑA PEÑA</v>
          </cell>
          <cell r="C238" t="str">
            <v>DIRECCION DE INSPECTORIA GENERAL</v>
          </cell>
          <cell r="D238" t="str">
            <v>AUXILIAR</v>
          </cell>
          <cell r="E238">
            <v>60350790</v>
          </cell>
          <cell r="F238" t="str">
            <v>MASCULINO</v>
          </cell>
        </row>
        <row r="239">
          <cell r="B239" t="str">
            <v>DIANA CAROLINA REYES SANTOS</v>
          </cell>
          <cell r="C239" t="str">
            <v>DIRECCION DE COORDINACION Y MONITOREO DE INFRACCIONES Y SINIESTROS VIALES</v>
          </cell>
          <cell r="D239" t="str">
            <v>INSPECTOR (A)</v>
          </cell>
          <cell r="E239">
            <v>60630852</v>
          </cell>
          <cell r="F239" t="str">
            <v>FEMENINO</v>
          </cell>
        </row>
        <row r="240">
          <cell r="B240" t="str">
            <v>VANESSA YOHANNA TAVAREZ FIGUEROA</v>
          </cell>
          <cell r="C240" t="str">
            <v>DIRECCION DE LICENCIAS</v>
          </cell>
          <cell r="D240" t="str">
            <v>AUXILIAR ADMINISTRATIVO</v>
          </cell>
          <cell r="E240">
            <v>60361031</v>
          </cell>
          <cell r="F240" t="str">
            <v>FEMENINO</v>
          </cell>
        </row>
        <row r="241">
          <cell r="B241" t="str">
            <v>NAHOMIS PAMELA RODRIGUEZ VILLAR</v>
          </cell>
          <cell r="C241" t="str">
            <v>DIRECCION DE SEGURIDAD VIAL</v>
          </cell>
          <cell r="D241" t="str">
            <v>SECRETARIA</v>
          </cell>
          <cell r="E241">
            <v>60420780</v>
          </cell>
          <cell r="F241" t="str">
            <v>FEMENINO</v>
          </cell>
        </row>
        <row r="242">
          <cell r="B242" t="str">
            <v>MARIA CARMEN ROSA ZARZUELA</v>
          </cell>
          <cell r="C242" t="str">
            <v>DIVISIONES PROVINCIALES</v>
          </cell>
          <cell r="D242" t="str">
            <v>INSPECTOR (A)</v>
          </cell>
          <cell r="E242">
            <v>60671240</v>
          </cell>
          <cell r="F242" t="str">
            <v>FEMENINO</v>
          </cell>
        </row>
        <row r="243">
          <cell r="B243" t="str">
            <v>GABRIEL TAVAREZ PEÑA</v>
          </cell>
          <cell r="C243" t="str">
            <v>DIRECCION DE COORDINACION DE REGIONES</v>
          </cell>
          <cell r="D243" t="str">
            <v>SUPERVISOR DE SEÑALIZACION VI</v>
          </cell>
          <cell r="E243">
            <v>60660905</v>
          </cell>
          <cell r="F243" t="str">
            <v>MASCULINO</v>
          </cell>
        </row>
        <row r="244">
          <cell r="B244" t="str">
            <v>JATNNA CRISTINA FRANCO PEÑA</v>
          </cell>
          <cell r="C244" t="str">
            <v>DIVISIONES PROVINCIALES</v>
          </cell>
          <cell r="D244" t="str">
            <v>AUXILIAR ADMINISTRATIVO</v>
          </cell>
          <cell r="E244">
            <v>60671205</v>
          </cell>
          <cell r="F244" t="str">
            <v>MASCULINO</v>
          </cell>
        </row>
        <row r="245">
          <cell r="B245" t="str">
            <v>ALBA EVELYN MARTINEZ SANTOS</v>
          </cell>
          <cell r="C245" t="str">
            <v>DIVISIONES PROVINCIALES</v>
          </cell>
          <cell r="D245" t="str">
            <v>AUXILIAR ADMINISTRATIVO</v>
          </cell>
          <cell r="E245">
            <v>60671155</v>
          </cell>
          <cell r="F245" t="str">
            <v>FEMENINO</v>
          </cell>
        </row>
        <row r="246">
          <cell r="B246" t="str">
            <v>ANNY ELIZABETH JOSE MIESES</v>
          </cell>
          <cell r="C246" t="str">
            <v>DEPARTAMENTO DE REGISTRO DE TRANSITO Y TRANSPORTE</v>
          </cell>
          <cell r="D246" t="str">
            <v>ENCARGADO (A) SECCION</v>
          </cell>
          <cell r="E246">
            <v>59720768</v>
          </cell>
          <cell r="F246" t="str">
            <v>FEMENINO</v>
          </cell>
        </row>
        <row r="247">
          <cell r="B247" t="str">
            <v>ANA DEL CARMEN HERNANDEZ TRINIDAD</v>
          </cell>
          <cell r="C247" t="str">
            <v>SECCION DE CORRESPONDENCIA</v>
          </cell>
          <cell r="D247" t="str">
            <v>AUXILIAR ADMINISTRATIVO</v>
          </cell>
          <cell r="E247">
            <v>59970787</v>
          </cell>
          <cell r="F247" t="str">
            <v>FEMENINO</v>
          </cell>
        </row>
        <row r="248">
          <cell r="B248" t="str">
            <v>DANNISA MORENO POLANCO DE TORREZ</v>
          </cell>
          <cell r="C248" t="str">
            <v>DIVISION DE ATENCION AL CIUDADANO</v>
          </cell>
          <cell r="D248" t="str">
            <v>AUXILIAR DE ATENCION AL CIUDA</v>
          </cell>
          <cell r="E248">
            <v>59860770</v>
          </cell>
          <cell r="F248" t="str">
            <v>FEMENINO</v>
          </cell>
        </row>
        <row r="249">
          <cell r="B249" t="str">
            <v>SANTOS JOSE GERMAN RAMIREZ</v>
          </cell>
          <cell r="C249" t="str">
            <v>DEPARTAMENTO DE LICENCIAS DE OPERACION MOTOCICLETAS</v>
          </cell>
          <cell r="D249" t="str">
            <v>INSPECTOR (A)</v>
          </cell>
          <cell r="E249">
            <v>60330836</v>
          </cell>
          <cell r="F249" t="str">
            <v>MASCULINO</v>
          </cell>
        </row>
        <row r="250">
          <cell r="B250" t="str">
            <v>VIDAL MARTIR NINA PANIAGUA</v>
          </cell>
          <cell r="C250" t="str">
            <v>DIRECCION DE INSPECTORIA GENERAL</v>
          </cell>
          <cell r="D250" t="str">
            <v>INSPECTOR (A)</v>
          </cell>
          <cell r="E250">
            <v>60620807</v>
          </cell>
          <cell r="F250" t="str">
            <v>MASCULINO</v>
          </cell>
        </row>
        <row r="251">
          <cell r="B251" t="str">
            <v>CESAR AUGUSTO CASTILLO FORTUNA</v>
          </cell>
          <cell r="C251" t="str">
            <v>DIVISION DE TRANSPORTACION</v>
          </cell>
          <cell r="D251" t="str">
            <v>SUPERVISOR (A)</v>
          </cell>
          <cell r="E251">
            <v>60030876</v>
          </cell>
          <cell r="F251" t="str">
            <v>MASCULINO</v>
          </cell>
        </row>
        <row r="252">
          <cell r="B252" t="str">
            <v>CRUXITO VALDEZ OVIEDO</v>
          </cell>
          <cell r="C252" t="str">
            <v>DEPARTAMENTO DE SERVICIOS GENERALES</v>
          </cell>
          <cell r="D252" t="str">
            <v>TECNICO EN REFRIGERACION</v>
          </cell>
          <cell r="E252">
            <v>60000804</v>
          </cell>
          <cell r="F252" t="str">
            <v>MASCULINO</v>
          </cell>
        </row>
        <row r="253">
          <cell r="B253" t="str">
            <v>FIOR QUENYILAY CABRERA JIMENEZ</v>
          </cell>
          <cell r="C253" t="str">
            <v>DIRECCION DE PLANIFICACION Y DESARROLLO</v>
          </cell>
          <cell r="D253" t="str">
            <v>AUXILIAR DE ATENCION AL CIUDA</v>
          </cell>
          <cell r="E253">
            <v>59880766</v>
          </cell>
          <cell r="F253" t="str">
            <v>FEMENINO</v>
          </cell>
        </row>
        <row r="254">
          <cell r="B254" t="str">
            <v>YOCARNYS JIMENEZ PADILLA</v>
          </cell>
          <cell r="C254" t="str">
            <v>DEPARTAMENTO DE SERVICIOS GENERALES</v>
          </cell>
          <cell r="D254" t="str">
            <v>SECRETARIA</v>
          </cell>
          <cell r="E254">
            <v>60000826</v>
          </cell>
          <cell r="F254" t="str">
            <v>FEMENINO</v>
          </cell>
        </row>
        <row r="255">
          <cell r="B255" t="str">
            <v>MICHAEL YAHDEL RODRIGUEZ</v>
          </cell>
          <cell r="C255" t="str">
            <v>INSTITUTO NACIONAL DE TRANSITO Y TRANSPORTE TERRESTRE</v>
          </cell>
          <cell r="D255" t="str">
            <v>AUXILIAR</v>
          </cell>
          <cell r="E255">
            <v>59664523</v>
          </cell>
          <cell r="F255" t="str">
            <v>MASCULO</v>
          </cell>
        </row>
        <row r="256">
          <cell r="B256" t="str">
            <v>CAMILA FACELIS SOSA FERNANDEZ</v>
          </cell>
          <cell r="C256" t="str">
            <v>DIRECCION DE PLANIFICACION Y DESARROLLO</v>
          </cell>
          <cell r="D256" t="str">
            <v>GESTOR DE PROTOCOLO</v>
          </cell>
          <cell r="E256">
            <v>59680839</v>
          </cell>
          <cell r="F256" t="str">
            <v>FEMENINO</v>
          </cell>
        </row>
        <row r="257">
          <cell r="B257" t="str">
            <v>ESTEFANY YANELY SOTO FRANCO</v>
          </cell>
          <cell r="C257" t="str">
            <v>DIRECCION DE LICENCIAS</v>
          </cell>
          <cell r="D257" t="str">
            <v>GESTOR DE PROTOCOLO</v>
          </cell>
          <cell r="E257">
            <v>59680810</v>
          </cell>
          <cell r="F257" t="str">
            <v>FEMENINO</v>
          </cell>
        </row>
        <row r="258">
          <cell r="B258" t="str">
            <v>JOSUE SADRAC ALCEQUIEZ MINLLETY</v>
          </cell>
          <cell r="C258" t="str">
            <v>DIRECCION DE LICENCIAS</v>
          </cell>
          <cell r="D258" t="str">
            <v>AUXILIAR ADMINISTRATIVO</v>
          </cell>
          <cell r="E258">
            <v>59990786</v>
          </cell>
          <cell r="F258" t="str">
            <v>MASCULINO</v>
          </cell>
        </row>
        <row r="259">
          <cell r="B259" t="str">
            <v>CLARIBEL ARIAS MONTAÑO</v>
          </cell>
          <cell r="C259" t="str">
            <v>DIRECCIÓN DE MOVILIDAD SOSTENIBLE</v>
          </cell>
          <cell r="D259" t="str">
            <v>AUXILIAR ADMINISTRATIVO</v>
          </cell>
          <cell r="E259">
            <v>60620790</v>
          </cell>
          <cell r="F259" t="str">
            <v>FEMENINO</v>
          </cell>
        </row>
        <row r="260">
          <cell r="B260" t="str">
            <v>KIARA LUCIA GARCIA RODRIGUEZ</v>
          </cell>
          <cell r="C260" t="str">
            <v>DEPARTAMENTO ADMINSTRATIVO</v>
          </cell>
          <cell r="D260" t="str">
            <v>AUXILIAR ADMINISTRATIVO</v>
          </cell>
          <cell r="E260">
            <v>60000819</v>
          </cell>
          <cell r="F260" t="str">
            <v>FEMENINO</v>
          </cell>
        </row>
        <row r="261">
          <cell r="B261" t="str">
            <v>RICARDO ANGEL PEREZ LOPEZ</v>
          </cell>
          <cell r="C261" t="str">
            <v>DIRECCION DE COORDINACION DE REGIONES</v>
          </cell>
          <cell r="D261" t="str">
            <v>AUXILIAR</v>
          </cell>
          <cell r="E261">
            <v>60661172</v>
          </cell>
          <cell r="F261" t="str">
            <v>MASCULINO</v>
          </cell>
        </row>
        <row r="262">
          <cell r="B262" t="str">
            <v>NICAURY DIAZ PAREDES</v>
          </cell>
          <cell r="C262" t="str">
            <v>DIRECCION DE LICENCIAS</v>
          </cell>
          <cell r="D262" t="str">
            <v>AUXILIAR ADMINISTRATIVO</v>
          </cell>
          <cell r="E262">
            <v>60360975</v>
          </cell>
          <cell r="F262" t="str">
            <v>FEMENINO</v>
          </cell>
        </row>
        <row r="263">
          <cell r="B263" t="str">
            <v>MARX ARIEL RODRIGUEZ MATEO</v>
          </cell>
          <cell r="C263" t="str">
            <v>DIRECCION DE COORDINACION Y MONITOREO DE INFRACCIONES Y SINIESTROS VIALES</v>
          </cell>
          <cell r="D263" t="str">
            <v>INSPECTOR (A)</v>
          </cell>
          <cell r="E263">
            <v>60620785</v>
          </cell>
          <cell r="F263" t="str">
            <v>MASCULINO</v>
          </cell>
        </row>
        <row r="264">
          <cell r="B264" t="str">
            <v>DINANJELIN GUTIERREZ GONZALEZ</v>
          </cell>
          <cell r="C264" t="str">
            <v>DIRECCION DE COORDINACION DE REGIONES</v>
          </cell>
          <cell r="D264" t="str">
            <v>INSPECTOR (A)</v>
          </cell>
          <cell r="E264">
            <v>60661010</v>
          </cell>
          <cell r="F264" t="str">
            <v>FEMENINO</v>
          </cell>
        </row>
        <row r="265">
          <cell r="B265" t="str">
            <v>ESTEBAN VALDEZ MERCEDES</v>
          </cell>
          <cell r="C265" t="str">
            <v>DEPARTAMENTO DE LICENCIAS DE OPERACION MOTOCICLETAS</v>
          </cell>
          <cell r="D265" t="str">
            <v>SUPERVISOR (A)</v>
          </cell>
          <cell r="E265">
            <v>60330835</v>
          </cell>
          <cell r="F265" t="str">
            <v>MASCULINO</v>
          </cell>
        </row>
        <row r="266">
          <cell r="B266" t="str">
            <v>JUAN DANIEL FORTUNA CORCINO</v>
          </cell>
          <cell r="C266" t="str">
            <v>DEPARTAMENTO DE REGISTRO DE TRANSITO Y TRANSPORTE</v>
          </cell>
          <cell r="D266" t="str">
            <v>AUXILIAR DE REGISTRO TRANSITO</v>
          </cell>
          <cell r="E266">
            <v>59720794</v>
          </cell>
          <cell r="F266" t="str">
            <v>MASCULINO</v>
          </cell>
        </row>
        <row r="267">
          <cell r="B267" t="str">
            <v>SAMUEL BELEN SALAZAR</v>
          </cell>
          <cell r="C267" t="str">
            <v>DIRECCION DE INSPECTORIA GENERAL</v>
          </cell>
          <cell r="D267" t="str">
            <v>INSPECTOR (A)</v>
          </cell>
          <cell r="E267">
            <v>60620864</v>
          </cell>
          <cell r="F267" t="str">
            <v>MASCULINO</v>
          </cell>
        </row>
        <row r="268">
          <cell r="B268" t="str">
            <v>MAXIMA NINA MEDINA</v>
          </cell>
          <cell r="C268" t="str">
            <v>DIRECCION DE LICENCIAS</v>
          </cell>
          <cell r="D268" t="str">
            <v>AUXILIAR OFICINA</v>
          </cell>
          <cell r="E268">
            <v>60360950</v>
          </cell>
          <cell r="F268" t="str">
            <v>FEMENINO</v>
          </cell>
        </row>
        <row r="269">
          <cell r="B269" t="str">
            <v>FABIO DAGOBERTO FAMILIA SILVA</v>
          </cell>
          <cell r="C269" t="str">
            <v>DIRECCION DE INSPECTORIA GENERAL</v>
          </cell>
          <cell r="D269" t="str">
            <v>INSPECTOR (A)</v>
          </cell>
          <cell r="E269">
            <v>60590792</v>
          </cell>
          <cell r="F269" t="str">
            <v>MASCULINO</v>
          </cell>
        </row>
        <row r="270">
          <cell r="B270" t="str">
            <v>ANAURY JOSEFINA MOLINA ABREU</v>
          </cell>
          <cell r="C270" t="str">
            <v>DEPARTAMENTO DE LICENCIA DE OPERACION DE TRANSPORTE PUBLICO INTERURBANO</v>
          </cell>
          <cell r="D270" t="str">
            <v>AUXILIAR ADMINISTRATIVO</v>
          </cell>
          <cell r="E270">
            <v>60590785</v>
          </cell>
          <cell r="F270" t="str">
            <v>FEMENINO</v>
          </cell>
        </row>
        <row r="271">
          <cell r="B271" t="str">
            <v>ALCIBIADES CAMACHO DE JESUS</v>
          </cell>
          <cell r="C271" t="str">
            <v>ESCUELA NACIONAL DE EDUCACION VIAL</v>
          </cell>
          <cell r="D271" t="str">
            <v>INSTRUCTOR (A)</v>
          </cell>
          <cell r="E271">
            <v>60590932</v>
          </cell>
          <cell r="F271" t="str">
            <v>MASCULINO</v>
          </cell>
        </row>
        <row r="272">
          <cell r="B272" t="str">
            <v>ISRAEL VLADIMIR SANTANA</v>
          </cell>
          <cell r="C272" t="str">
            <v>DEPARTAMENTO DE LICENCIAS DE OPERACION MOTOCICLETAS</v>
          </cell>
          <cell r="D272" t="str">
            <v>INSPECTOR (A)</v>
          </cell>
          <cell r="E272">
            <v>60330837</v>
          </cell>
          <cell r="F272" t="str">
            <v>MASCULINO</v>
          </cell>
        </row>
        <row r="273">
          <cell r="B273" t="str">
            <v>JOSE JOAQUIN ROMAN DINI</v>
          </cell>
          <cell r="C273" t="str">
            <v>DIRECCION DE COMUNICACIONES</v>
          </cell>
          <cell r="D273" t="str">
            <v>PERIODISTA</v>
          </cell>
          <cell r="E273">
            <v>59900805</v>
          </cell>
          <cell r="F273" t="str">
            <v>MASCULINO</v>
          </cell>
        </row>
        <row r="274">
          <cell r="B274" t="str">
            <v>CARINA GOMEZ DE PADILLA</v>
          </cell>
          <cell r="C274" t="str">
            <v>DIRECCION DE RECURSOS HUMANOS</v>
          </cell>
          <cell r="D274" t="str">
            <v>AUXILIAR DE RECURSOS HUMANOS</v>
          </cell>
          <cell r="E274">
            <v>60590811</v>
          </cell>
          <cell r="F274" t="str">
            <v>FEMENINO</v>
          </cell>
        </row>
        <row r="275">
          <cell r="B275" t="str">
            <v>MAYRA LUISA MESA RAMIREZ</v>
          </cell>
          <cell r="C275" t="str">
            <v>DIRECCION DE LICENCIAS</v>
          </cell>
          <cell r="D275" t="str">
            <v>AUXILIAR ADMINISTRATIVO</v>
          </cell>
          <cell r="E275">
            <v>60590919</v>
          </cell>
          <cell r="F275" t="str">
            <v>FEMENINO</v>
          </cell>
        </row>
        <row r="276">
          <cell r="B276" t="str">
            <v>RICARDA TAVAREZ RIVAS</v>
          </cell>
          <cell r="C276" t="str">
            <v>OBSERVATORIO PERMANENTE DE SEGURIDAD VIAL</v>
          </cell>
          <cell r="D276" t="str">
            <v>AUXILIAR ADMINISTRATIVO</v>
          </cell>
          <cell r="E276">
            <v>60590810</v>
          </cell>
          <cell r="F276" t="str">
            <v>FEMENINO</v>
          </cell>
        </row>
        <row r="277">
          <cell r="B277" t="str">
            <v>VICTOR ANTONIO LEDESMA REYES</v>
          </cell>
          <cell r="C277" t="str">
            <v>DEPARTAMENTO DE REGISTRO DE TRANSITO Y TRANSPORTE</v>
          </cell>
          <cell r="D277" t="str">
            <v>ENCARGADO (A) SECCION</v>
          </cell>
          <cell r="E277">
            <v>60510781</v>
          </cell>
          <cell r="F277" t="str">
            <v>MASCULINO</v>
          </cell>
        </row>
        <row r="278">
          <cell r="B278" t="str">
            <v>MONICA VALENCIA COLON</v>
          </cell>
          <cell r="C278" t="str">
            <v>ESCUELA NACIONAL DE EDUCACION VIAL</v>
          </cell>
          <cell r="D278" t="str">
            <v>AUXILIAR ADMINISTRATIVO II</v>
          </cell>
          <cell r="E278">
            <v>59950858</v>
          </cell>
          <cell r="F278" t="str">
            <v>FEMENINO</v>
          </cell>
        </row>
        <row r="279">
          <cell r="B279" t="str">
            <v>ILKA TANLLY LUCIANO DUME</v>
          </cell>
          <cell r="C279" t="str">
            <v>DEPARTAMENTO DE CENTRO DE CONTROL</v>
          </cell>
          <cell r="D279" t="str">
            <v>SECRETARIA I</v>
          </cell>
          <cell r="E279">
            <v>60590846</v>
          </cell>
          <cell r="F279" t="str">
            <v>FEMENINO</v>
          </cell>
        </row>
        <row r="280">
          <cell r="B280" t="str">
            <v>WENDELES COLOMBINA RAMIREZ SANTANA</v>
          </cell>
          <cell r="C280" t="str">
            <v>INSTITUTO NACIONAL DE TRANSITO Y TRANSPORTE TERRESTRE</v>
          </cell>
          <cell r="D280" t="str">
            <v>SECRETARIA ADMINISTRATIVA</v>
          </cell>
          <cell r="E280">
            <v>59662072</v>
          </cell>
          <cell r="F280" t="str">
            <v>FEMENINO</v>
          </cell>
        </row>
        <row r="281">
          <cell r="B281" t="str">
            <v>CARLOS MANUEL HIRALDO GARCIA</v>
          </cell>
          <cell r="C281" t="str">
            <v>DEPARTAMENTO DE LICENCIA DE OPERACION DE TRANSPORTE PUBLICO URBANO</v>
          </cell>
          <cell r="D281" t="str">
            <v>INSPECTOR (A)</v>
          </cell>
          <cell r="E281">
            <v>60340765</v>
          </cell>
          <cell r="F281" t="str">
            <v>MASCULINO</v>
          </cell>
        </row>
        <row r="282">
          <cell r="B282" t="str">
            <v>RUTH ESTHER SALAZAR MARTINEZ</v>
          </cell>
          <cell r="C282" t="str">
            <v>SECCION DE MAYORDOMIA</v>
          </cell>
          <cell r="D282" t="str">
            <v>AUXILIAR ADMINISTRATIVO</v>
          </cell>
          <cell r="E282">
            <v>60010904</v>
          </cell>
          <cell r="F282" t="str">
            <v>FEMENINO</v>
          </cell>
        </row>
        <row r="283">
          <cell r="B283" t="str">
            <v>MIGUEL ANGEL CANO LA HOZ</v>
          </cell>
          <cell r="C283" t="str">
            <v>DIRECCION DE INSPECTORIA GENERAL</v>
          </cell>
          <cell r="D283" t="str">
            <v>INSPECTOR (A)</v>
          </cell>
          <cell r="E283">
            <v>60620852</v>
          </cell>
          <cell r="F283" t="str">
            <v>MASCULINO</v>
          </cell>
        </row>
        <row r="284">
          <cell r="B284" t="str">
            <v>MERARY ACEVEDO CASTILLO</v>
          </cell>
          <cell r="C284" t="str">
            <v>DEPARTAMENTO DE CALIDAD EN LA GESTION</v>
          </cell>
          <cell r="D284" t="str">
            <v>AUXILIAR ADMINISTRATIVO</v>
          </cell>
          <cell r="E284">
            <v>59870770</v>
          </cell>
          <cell r="F284" t="str">
            <v>FEMENINO</v>
          </cell>
        </row>
        <row r="285">
          <cell r="B285" t="str">
            <v>MOISES VALENTIN OLAYA FELIX</v>
          </cell>
          <cell r="C285" t="str">
            <v>DIRECCION DE INSPECTORIA GENERAL</v>
          </cell>
          <cell r="D285" t="str">
            <v>INSPECTOR (A)</v>
          </cell>
          <cell r="E285">
            <v>60620849</v>
          </cell>
          <cell r="F285" t="str">
            <v>MASCULINO</v>
          </cell>
        </row>
        <row r="286">
          <cell r="B286" t="str">
            <v>NELSON DE JESUS ROSARIO COLON</v>
          </cell>
          <cell r="C286" t="str">
            <v>DIRECCION DE LICENCIAS</v>
          </cell>
          <cell r="D286" t="str">
            <v>ANALISTA LEGAL</v>
          </cell>
          <cell r="E286">
            <v>60360934</v>
          </cell>
          <cell r="F286" t="str">
            <v>MASCULINO</v>
          </cell>
        </row>
        <row r="287">
          <cell r="B287" t="str">
            <v>MARIA ISABEL PEREZ ANTONIO</v>
          </cell>
          <cell r="C287" t="str">
            <v>DIRECCION JURIDICA</v>
          </cell>
          <cell r="D287" t="str">
            <v>PARALEGAL</v>
          </cell>
          <cell r="E287">
            <v>59800791</v>
          </cell>
          <cell r="F287" t="str">
            <v>FEMENINO</v>
          </cell>
        </row>
        <row r="288">
          <cell r="B288" t="str">
            <v>VINICIO REGALADO BELLO</v>
          </cell>
          <cell r="C288" t="str">
            <v>DEPARTAMENTO DE REGISTRO DE TRANSITO Y TRANSPORTE</v>
          </cell>
          <cell r="D288" t="str">
            <v>SOPORTE TECNICO</v>
          </cell>
          <cell r="E288">
            <v>59720779</v>
          </cell>
          <cell r="F288" t="str">
            <v>MASCULINO</v>
          </cell>
        </row>
        <row r="289">
          <cell r="B289" t="str">
            <v>NELSON DOMINGO MALDONALDO ALMANCIO</v>
          </cell>
          <cell r="C289" t="str">
            <v>DIRECCION DE SEGURIDAD VIAL</v>
          </cell>
          <cell r="D289" t="str">
            <v>ENC. SECCION ALMACEN Y SUMINI</v>
          </cell>
          <cell r="E289">
            <v>60420785</v>
          </cell>
          <cell r="F289" t="str">
            <v>MASCULINO</v>
          </cell>
        </row>
        <row r="290">
          <cell r="B290" t="str">
            <v>PEDRO ROQUE PASCUAL SOSA</v>
          </cell>
          <cell r="C290" t="str">
            <v>DEPARTAMENTO DE SERVICIOS GENERALES</v>
          </cell>
          <cell r="D290" t="str">
            <v>AYUDANTE MANTENIMIENTO</v>
          </cell>
          <cell r="E290">
            <v>59950785</v>
          </cell>
          <cell r="F290" t="str">
            <v>MASCULINO</v>
          </cell>
        </row>
        <row r="291">
          <cell r="B291" t="str">
            <v>JUAN SORIANO REYES</v>
          </cell>
          <cell r="C291" t="str">
            <v>DIRECCION DE COMUNICACIONES</v>
          </cell>
          <cell r="D291" t="str">
            <v>FOTOGRAFO (A)</v>
          </cell>
          <cell r="E291">
            <v>59900810</v>
          </cell>
          <cell r="F291" t="str">
            <v>MASCULINO</v>
          </cell>
        </row>
        <row r="292">
          <cell r="B292" t="str">
            <v>CESAR ZENON SEGURA SANTOS</v>
          </cell>
          <cell r="C292" t="str">
            <v>DIRECCION DE VEHICULOS DE MOTOR</v>
          </cell>
          <cell r="D292" t="str">
            <v>AUXILIAR</v>
          </cell>
          <cell r="E292">
            <v>60510777</v>
          </cell>
          <cell r="F292" t="str">
            <v>MASCULINO</v>
          </cell>
        </row>
        <row r="293">
          <cell r="B293" t="str">
            <v>FELIX ANTONIO MARTINEZ NOESI</v>
          </cell>
          <cell r="C293" t="str">
            <v>DIRECCION DE LICENCIAS</v>
          </cell>
          <cell r="D293" t="str">
            <v>SUPERVISOR DE MODULOS</v>
          </cell>
          <cell r="E293">
            <v>60360956</v>
          </cell>
          <cell r="F293" t="str">
            <v>MASCULINO</v>
          </cell>
        </row>
        <row r="294">
          <cell r="B294" t="str">
            <v>ROBERTO ANTONIO PARRA MEDRANO</v>
          </cell>
          <cell r="C294" t="str">
            <v>DIRECCION DE COMUNICACIONES</v>
          </cell>
          <cell r="D294" t="str">
            <v>CAMAROGRAFO</v>
          </cell>
          <cell r="E294">
            <v>59900816</v>
          </cell>
          <cell r="F294" t="str">
            <v>MASCULINO</v>
          </cell>
        </row>
        <row r="295">
          <cell r="B295" t="str">
            <v>JUAN YSIDRO MEDINA BENZANT</v>
          </cell>
          <cell r="C295" t="str">
            <v>DIRECCION DE LICENCIAS</v>
          </cell>
          <cell r="D295" t="str">
            <v>AUXILIAR ADMINISTRATIVO</v>
          </cell>
          <cell r="E295">
            <v>60361003</v>
          </cell>
          <cell r="F295" t="str">
            <v>MASCULINO</v>
          </cell>
        </row>
        <row r="296">
          <cell r="B296" t="str">
            <v>RAFAEL RAMIREZ ENCARNACION</v>
          </cell>
          <cell r="C296" t="str">
            <v>DIRECCIÓN DE MOVILIDAD SOSTENIBLE</v>
          </cell>
          <cell r="D296" t="str">
            <v>CHOFER II</v>
          </cell>
          <cell r="E296">
            <v>60160794</v>
          </cell>
          <cell r="F296" t="str">
            <v>MASCULINO</v>
          </cell>
        </row>
        <row r="297">
          <cell r="B297" t="str">
            <v>JOSELIN MERCEDES GOMEZ VALERIO</v>
          </cell>
          <cell r="C297" t="str">
            <v>ESCUELA NACIONAL DE EDUCACION VIAL</v>
          </cell>
          <cell r="D297" t="str">
            <v>SECRETARIA</v>
          </cell>
          <cell r="E297">
            <v>60360904</v>
          </cell>
          <cell r="F297" t="str">
            <v>FEMENINO</v>
          </cell>
        </row>
        <row r="298">
          <cell r="B298" t="str">
            <v>CECILIA MARILU LUCIANO RODRIGUEZ</v>
          </cell>
          <cell r="C298" t="str">
            <v>DIRECCION DE LICENCIAS</v>
          </cell>
          <cell r="D298" t="str">
            <v>SECRETARIO (A)</v>
          </cell>
          <cell r="E298">
            <v>60360837</v>
          </cell>
          <cell r="F298" t="str">
            <v>FEMENINO</v>
          </cell>
        </row>
        <row r="299">
          <cell r="B299" t="str">
            <v>MARIA ALTAGRACIA NOBOA ARIAS</v>
          </cell>
          <cell r="C299" t="str">
            <v>ESCUELA NACIONAL DE EDUCACION VIAL</v>
          </cell>
          <cell r="D299" t="str">
            <v>FACILITADOR</v>
          </cell>
          <cell r="E299">
            <v>60360947</v>
          </cell>
          <cell r="F299" t="str">
            <v>FEMENINO</v>
          </cell>
        </row>
        <row r="300">
          <cell r="B300" t="str">
            <v>VERONICA ALEXANDRA DIAZ</v>
          </cell>
          <cell r="C300" t="str">
            <v>DIRECCION DE VEHICULOS DE MOTOR</v>
          </cell>
          <cell r="D300" t="str">
            <v>SECRETARIA</v>
          </cell>
          <cell r="E300">
            <v>60010789</v>
          </cell>
          <cell r="F300" t="str">
            <v>FEMENINO</v>
          </cell>
        </row>
        <row r="301">
          <cell r="B301" t="str">
            <v>JULIO MANUEL OZUNA JAVIER</v>
          </cell>
          <cell r="C301" t="str">
            <v>DIRECCION DE INSPECTORIA GENERAL</v>
          </cell>
          <cell r="D301" t="str">
            <v>AUXILIAR ADMINISTRATIVO</v>
          </cell>
          <cell r="E301">
            <v>60620853</v>
          </cell>
          <cell r="F301" t="str">
            <v>MASCULINO</v>
          </cell>
        </row>
        <row r="302">
          <cell r="B302" t="str">
            <v>PASCUAL SANCHEZ FAMILIA</v>
          </cell>
          <cell r="C302" t="str">
            <v>DIRECCION DE INSPECTORIA GENERAL</v>
          </cell>
          <cell r="D302" t="str">
            <v>INSPECTOR (A)</v>
          </cell>
          <cell r="E302">
            <v>60620793</v>
          </cell>
          <cell r="F302" t="str">
            <v>MASCULINO</v>
          </cell>
        </row>
        <row r="303">
          <cell r="B303" t="str">
            <v>ORLANDO ANTONIO HIDALGO</v>
          </cell>
          <cell r="C303" t="str">
            <v>DIRECCION DE INSPECTORIA GENERAL</v>
          </cell>
          <cell r="D303" t="str">
            <v>INSPECTOR (A)</v>
          </cell>
          <cell r="E303">
            <v>60620826</v>
          </cell>
          <cell r="F303" t="str">
            <v>MASCULINO</v>
          </cell>
        </row>
        <row r="304">
          <cell r="B304" t="str">
            <v>RHADAMES DAVID CASTILLO DURAN</v>
          </cell>
          <cell r="C304" t="str">
            <v>DEPARTAMENTO DE LICENCIAS DE OPERACION MOTOCICLETAS</v>
          </cell>
          <cell r="D304" t="str">
            <v>INSPECTOR (A)</v>
          </cell>
          <cell r="E304">
            <v>60330843</v>
          </cell>
          <cell r="F304" t="str">
            <v>MASCULINO</v>
          </cell>
        </row>
        <row r="305">
          <cell r="B305" t="str">
            <v>IVAN GUZMAN VILORIA</v>
          </cell>
          <cell r="C305" t="str">
            <v>DIVISION DE TRANSPORTACION</v>
          </cell>
          <cell r="D305" t="str">
            <v>AUXILIAR TRANSPORTACION</v>
          </cell>
          <cell r="E305">
            <v>60030854</v>
          </cell>
          <cell r="F305" t="str">
            <v>MASCULINO</v>
          </cell>
        </row>
        <row r="306">
          <cell r="B306" t="str">
            <v>JOSEFA ANANIA PEREZ</v>
          </cell>
          <cell r="C306" t="str">
            <v>DIVISION DE TRANSPORTE ESPECIAL</v>
          </cell>
          <cell r="D306" t="str">
            <v>AUXILIAR ADMINISTRATIVO</v>
          </cell>
          <cell r="E306">
            <v>60280773</v>
          </cell>
          <cell r="F306" t="str">
            <v>FEMENINO</v>
          </cell>
        </row>
        <row r="307">
          <cell r="B307" t="str">
            <v>CARLOS ALBERTO SUERO FORTUNA</v>
          </cell>
          <cell r="C307" t="str">
            <v>DIRECCION DE INSPECTORIA GENERAL</v>
          </cell>
          <cell r="D307" t="str">
            <v>INSPECTOR (A)</v>
          </cell>
          <cell r="E307">
            <v>60620791</v>
          </cell>
          <cell r="F307" t="str">
            <v>MASCULINO</v>
          </cell>
        </row>
        <row r="308">
          <cell r="B308" t="str">
            <v>OLEGARIA HENRIQUEZ VASQUEZ</v>
          </cell>
          <cell r="C308" t="str">
            <v>SECCION DE CORRESPONDENCIA Y ARCHIVO CENTRAL</v>
          </cell>
          <cell r="D308" t="str">
            <v>AUXILIAR ADMINISTRATIVO</v>
          </cell>
          <cell r="E308">
            <v>59970777</v>
          </cell>
          <cell r="F308" t="str">
            <v>FEMENINO</v>
          </cell>
        </row>
        <row r="309">
          <cell r="B309" t="str">
            <v>SONIA ALTAGRACIA PEREZ PEÑA</v>
          </cell>
          <cell r="C309" t="str">
            <v>SECCION DE COBROS</v>
          </cell>
          <cell r="D309" t="str">
            <v>SECRETARIA</v>
          </cell>
          <cell r="E309">
            <v>60050773</v>
          </cell>
          <cell r="F309" t="str">
            <v>FEMENINO</v>
          </cell>
        </row>
        <row r="310">
          <cell r="B310" t="str">
            <v>LUIS CARRERA</v>
          </cell>
          <cell r="C310" t="str">
            <v>SECCION DE MAYORDOMIA</v>
          </cell>
          <cell r="D310" t="str">
            <v>SUPERVISOR (A)</v>
          </cell>
          <cell r="E310">
            <v>60010867</v>
          </cell>
          <cell r="F310" t="str">
            <v>MASCULINO</v>
          </cell>
        </row>
        <row r="311">
          <cell r="B311" t="str">
            <v>ROBERTO ANTONIO PEREZ DE OLEO</v>
          </cell>
          <cell r="C311" t="str">
            <v>DIRECCION DE INSPECTORIA GENERAL</v>
          </cell>
          <cell r="D311" t="str">
            <v>INSPECTOR (A)</v>
          </cell>
          <cell r="E311">
            <v>60620819</v>
          </cell>
          <cell r="F311" t="str">
            <v>MASCULINO</v>
          </cell>
        </row>
        <row r="312">
          <cell r="B312" t="str">
            <v>RAMON SANCHEZ MOREL</v>
          </cell>
          <cell r="C312" t="str">
            <v>DEPARTAMENTO DE LICENCIA DE OPERACION DE TRANSPORTE PUBLICO INTERURBANO</v>
          </cell>
          <cell r="D312" t="str">
            <v>AUXILIAR DE REGISTRO TRANSITO</v>
          </cell>
          <cell r="E312">
            <v>60350784</v>
          </cell>
          <cell r="F312" t="str">
            <v>MASCULINO</v>
          </cell>
        </row>
        <row r="313">
          <cell r="B313" t="str">
            <v>LUIS HENRY CASTILLO JIMENEZ</v>
          </cell>
          <cell r="C313" t="str">
            <v>DIRECCION DE INSPECTORIA GENERAL</v>
          </cell>
          <cell r="D313" t="str">
            <v>INSPECTOR (A)</v>
          </cell>
          <cell r="E313">
            <v>60620831</v>
          </cell>
          <cell r="F313" t="str">
            <v>MASCULINO</v>
          </cell>
        </row>
        <row r="314">
          <cell r="B314" t="str">
            <v>AMBROCIA ROSARIO RAMON</v>
          </cell>
          <cell r="C314" t="str">
            <v>ESCUELA NACIONAL DE EDUCACION VIAL</v>
          </cell>
          <cell r="D314" t="str">
            <v>SUPERVISOR MAYORDOMIA</v>
          </cell>
          <cell r="E314">
            <v>60010785</v>
          </cell>
          <cell r="F314" t="str">
            <v>FEMENINO</v>
          </cell>
        </row>
        <row r="315">
          <cell r="B315" t="str">
            <v>DIONISIA VALDEZ CABRERA</v>
          </cell>
          <cell r="C315" t="str">
            <v>SECCION DE ALMACEN Y SUMINISTRO</v>
          </cell>
          <cell r="D315" t="str">
            <v>AUXILIAR ALMACEN Y SUMINISTRO</v>
          </cell>
          <cell r="E315">
            <v>59980789</v>
          </cell>
          <cell r="F315" t="str">
            <v>FEMENINO</v>
          </cell>
        </row>
        <row r="316">
          <cell r="B316" t="str">
            <v>DIOGENES MONTERO BENITEZ</v>
          </cell>
          <cell r="C316" t="str">
            <v>DIRECCION DE INSPECTORIA GENERAL</v>
          </cell>
          <cell r="D316" t="str">
            <v>INSPECTOR (A)</v>
          </cell>
          <cell r="E316">
            <v>60620858</v>
          </cell>
          <cell r="F316" t="str">
            <v>MASCULINO</v>
          </cell>
        </row>
        <row r="317">
          <cell r="B317" t="str">
            <v>RAMONA JIMENEZ MARTINEZ</v>
          </cell>
          <cell r="C317" t="str">
            <v>SECCION DE MAYORDOMIA</v>
          </cell>
          <cell r="D317" t="str">
            <v>SUPERVISOR MAYORDOMIA</v>
          </cell>
          <cell r="E317">
            <v>60010936</v>
          </cell>
          <cell r="F317" t="str">
            <v>FEMENINO</v>
          </cell>
        </row>
        <row r="318">
          <cell r="B318" t="str">
            <v>ANA HILDA TEJEDA SOSA</v>
          </cell>
          <cell r="C318" t="str">
            <v>DEPARTAMENTO DE CENTRO DE CONTROL</v>
          </cell>
          <cell r="D318" t="str">
            <v>AUXILIAR ADMINISTRATIVO</v>
          </cell>
          <cell r="E318">
            <v>60590999</v>
          </cell>
          <cell r="F318" t="str">
            <v>FEMENINO</v>
          </cell>
        </row>
        <row r="319">
          <cell r="B319" t="str">
            <v>LORENZO ANTONIO RODRIGUEZ DE LA CRU</v>
          </cell>
          <cell r="C319" t="str">
            <v>DIVISION DE TRANSPORTACION</v>
          </cell>
          <cell r="D319" t="str">
            <v>MECANICO</v>
          </cell>
          <cell r="E319">
            <v>60030835</v>
          </cell>
          <cell r="F319" t="str">
            <v>MASCULINO</v>
          </cell>
        </row>
        <row r="320">
          <cell r="B320" t="str">
            <v>DANIEL MENDEZ ENCARNACION</v>
          </cell>
          <cell r="C320" t="str">
            <v>DEPARTAMENTO DE CENTRO DE CONTROL</v>
          </cell>
          <cell r="D320" t="str">
            <v>AUXILIAR ADMINISTRATIVO</v>
          </cell>
          <cell r="E320">
            <v>60210792</v>
          </cell>
          <cell r="F320" t="str">
            <v>MASCULINO</v>
          </cell>
        </row>
        <row r="321">
          <cell r="B321" t="str">
            <v>YOKAIRA MATOS GARCIA</v>
          </cell>
          <cell r="C321" t="str">
            <v>DEPARTAMENTO DE LICENCIAS DE OPERACION MOTOCICLETAS</v>
          </cell>
          <cell r="D321" t="str">
            <v>INSPECTOR (A)</v>
          </cell>
          <cell r="E321">
            <v>60330834</v>
          </cell>
          <cell r="F321" t="str">
            <v>FEMENINO</v>
          </cell>
        </row>
        <row r="322">
          <cell r="B322" t="str">
            <v>ESTHER MARGARITA RODRIGUEZ AQUINO</v>
          </cell>
          <cell r="C322" t="str">
            <v>SECCION DE MAYORDOMIA</v>
          </cell>
          <cell r="D322" t="str">
            <v>SUPERVISOR MAYORDOMIA</v>
          </cell>
          <cell r="E322">
            <v>60420792</v>
          </cell>
          <cell r="F322" t="str">
            <v>FEMENINO</v>
          </cell>
        </row>
        <row r="323">
          <cell r="B323" t="str">
            <v>AQUILES DE LA CRUZ GONZALEZ</v>
          </cell>
          <cell r="C323" t="str">
            <v>DIRECCION DE INSPECTORIA GENERAL</v>
          </cell>
          <cell r="D323" t="str">
            <v>INSPECTOR (A)</v>
          </cell>
          <cell r="E323">
            <v>60620804</v>
          </cell>
          <cell r="F323" t="str">
            <v>MASCULINO</v>
          </cell>
        </row>
        <row r="324">
          <cell r="B324" t="str">
            <v>JUAN ROJAS</v>
          </cell>
          <cell r="C324" t="str">
            <v>DIRECCION DE INSPECTORIA GENERAL</v>
          </cell>
          <cell r="D324" t="str">
            <v>INSPECTOR (A)</v>
          </cell>
          <cell r="E324">
            <v>60620876</v>
          </cell>
          <cell r="F324" t="str">
            <v>MASCULINO</v>
          </cell>
        </row>
        <row r="325">
          <cell r="B325" t="str">
            <v>IGNACIO ESPINO DIAZ</v>
          </cell>
          <cell r="C325" t="str">
            <v>DIRECCION DE INSPECTORIA GENERAL</v>
          </cell>
          <cell r="D325" t="str">
            <v>INSPECTOR (A)</v>
          </cell>
          <cell r="E325">
            <v>60620802</v>
          </cell>
          <cell r="F325" t="str">
            <v>MASCULINO</v>
          </cell>
        </row>
        <row r="326">
          <cell r="B326" t="str">
            <v>SANTA NUÑEZ JOAQUIN</v>
          </cell>
          <cell r="C326" t="str">
            <v>DEPARTAMENTO DE RELACIONES LABORALES Y SOCIALES</v>
          </cell>
          <cell r="D326" t="str">
            <v>AUXILIAR ADMINISTRATIVO</v>
          </cell>
          <cell r="E326">
            <v>59780793</v>
          </cell>
          <cell r="F326" t="str">
            <v>FEMENINO</v>
          </cell>
        </row>
        <row r="327">
          <cell r="B327" t="str">
            <v>BETTY YARISSA CORNIEL DELGADO</v>
          </cell>
          <cell r="C327" t="str">
            <v>DIRECCION DE TRANSPORTE DE PASAJEROS</v>
          </cell>
          <cell r="D327" t="str">
            <v>AUXILIAR ADMINISTRATIVO</v>
          </cell>
          <cell r="E327">
            <v>60270790</v>
          </cell>
          <cell r="F327" t="str">
            <v>FEMENINO</v>
          </cell>
        </row>
        <row r="328">
          <cell r="B328" t="str">
            <v>MAURIS ODALIS NINA ENCARNACION</v>
          </cell>
          <cell r="C328" t="str">
            <v>SECCION DE ALMACEN Y SUMINISTRO</v>
          </cell>
          <cell r="D328" t="str">
            <v>AUXILIAR ALMACEN Y SUMINISTRO</v>
          </cell>
          <cell r="E328">
            <v>59980786</v>
          </cell>
          <cell r="F328" t="str">
            <v>MASCULINO</v>
          </cell>
        </row>
        <row r="329">
          <cell r="B329" t="str">
            <v>WANDA NARONYI AGUERO SIZA</v>
          </cell>
          <cell r="C329" t="str">
            <v>ESCUELA NACIONAL DE EDUCACION VIAL</v>
          </cell>
          <cell r="D329" t="str">
            <v>AUXILIAR ADMINISTRATIVO</v>
          </cell>
          <cell r="E329">
            <v>60591030</v>
          </cell>
          <cell r="F329" t="str">
            <v>FEMENINO</v>
          </cell>
        </row>
        <row r="330">
          <cell r="B330" t="str">
            <v>SALUSTRIANO DUVAL MONTERO</v>
          </cell>
          <cell r="C330" t="str">
            <v>DIRECCION DE INSPECTORIA GENERAL</v>
          </cell>
          <cell r="D330" t="str">
            <v>INSPECTOR (A)</v>
          </cell>
          <cell r="E330">
            <v>60620815</v>
          </cell>
          <cell r="F330" t="str">
            <v>MASCULINO</v>
          </cell>
        </row>
        <row r="331">
          <cell r="B331" t="str">
            <v>HAIRO JOSE BENITEZ ALCANTARA</v>
          </cell>
          <cell r="C331" t="str">
            <v>DIRECCION DE INSPECTORIA GENERAL</v>
          </cell>
          <cell r="D331" t="str">
            <v>INSPECTOR (A)</v>
          </cell>
          <cell r="E331">
            <v>60620808</v>
          </cell>
          <cell r="F331" t="str">
            <v>MASCULINO</v>
          </cell>
        </row>
        <row r="332">
          <cell r="B332" t="str">
            <v>AURELIO MANUEL MARTINEZ TORIBIO</v>
          </cell>
          <cell r="C332" t="str">
            <v>DIRECCION DE INSPECTORIA GENERAL</v>
          </cell>
          <cell r="D332" t="str">
            <v>INSPECTOR (A)</v>
          </cell>
          <cell r="E332">
            <v>60620850</v>
          </cell>
          <cell r="F332" t="str">
            <v>MASCULINO</v>
          </cell>
        </row>
        <row r="333">
          <cell r="B333" t="str">
            <v>BERKIS SANCHEZ ENCARNACION</v>
          </cell>
          <cell r="C333" t="str">
            <v>DIVISION DE COMPRAS Y CONTRATACIONES</v>
          </cell>
          <cell r="D333" t="str">
            <v>TECNICO EN COMPRAS</v>
          </cell>
          <cell r="E333">
            <v>59950796</v>
          </cell>
          <cell r="F333" t="str">
            <v>FEMENINO</v>
          </cell>
        </row>
        <row r="334">
          <cell r="B334" t="str">
            <v>NICOLAS ACOSTA</v>
          </cell>
          <cell r="C334" t="str">
            <v>DIVISION DE TRANSPORTACION</v>
          </cell>
          <cell r="D334" t="str">
            <v>INSPECTOR (A)</v>
          </cell>
          <cell r="E334">
            <v>60620829</v>
          </cell>
          <cell r="F334" t="str">
            <v>MASCULINO</v>
          </cell>
        </row>
        <row r="335">
          <cell r="B335" t="str">
            <v>HOCHIMINH ALBERTO DE LA ROSA SANCHE</v>
          </cell>
          <cell r="C335" t="str">
            <v>DEPARTAMENTO DE SERVICIOS GENERALES</v>
          </cell>
          <cell r="D335" t="str">
            <v>INSPECTOR (A)</v>
          </cell>
          <cell r="E335">
            <v>60000813</v>
          </cell>
          <cell r="F335" t="str">
            <v>MASCULINO</v>
          </cell>
        </row>
        <row r="336">
          <cell r="B336" t="str">
            <v>FIOR DÏ ALIZA SANCHEZ SOLANO</v>
          </cell>
          <cell r="C336" t="str">
            <v>DIRECCION DE VEHICULOS DE MOTOR</v>
          </cell>
          <cell r="D336" t="str">
            <v>INSPECTOR (A)</v>
          </cell>
          <cell r="E336">
            <v>60510803</v>
          </cell>
          <cell r="F336" t="str">
            <v>FEMENINO</v>
          </cell>
        </row>
        <row r="337">
          <cell r="B337" t="str">
            <v>THANAHIRIS CRISTINA HERRERA GUILLEN</v>
          </cell>
          <cell r="C337" t="str">
            <v>DEPARTAMENTO DE ACREDITACION Y REGISTRO</v>
          </cell>
          <cell r="D337" t="str">
            <v>AUXILIAR</v>
          </cell>
          <cell r="E337">
            <v>60230767</v>
          </cell>
          <cell r="F337" t="str">
            <v>FEMENINO</v>
          </cell>
        </row>
        <row r="338">
          <cell r="B338" t="str">
            <v>ESTEBAN BELTRE GALVAN</v>
          </cell>
          <cell r="C338" t="str">
            <v>DEPARTAMENTO DE LICENCIAS DE OPERACION MOTOCICLETAS</v>
          </cell>
          <cell r="D338" t="str">
            <v>AUXILIAR</v>
          </cell>
          <cell r="E338">
            <v>60330848</v>
          </cell>
          <cell r="F338" t="str">
            <v>MASCULINO</v>
          </cell>
        </row>
        <row r="339">
          <cell r="B339" t="str">
            <v>EVELYN TORRES PEREZ</v>
          </cell>
          <cell r="C339" t="str">
            <v>DIVISION DE TRANSPORTACION</v>
          </cell>
          <cell r="D339" t="str">
            <v>SECRETARIA</v>
          </cell>
          <cell r="E339">
            <v>59950789</v>
          </cell>
          <cell r="F339" t="str">
            <v>FEMENINO</v>
          </cell>
        </row>
        <row r="340">
          <cell r="B340" t="str">
            <v>FRANCISCO BERNARDO CRUZ VELOZ</v>
          </cell>
          <cell r="C340" t="str">
            <v>DIRECCION DE VEHICULOS DE MOTOR</v>
          </cell>
          <cell r="D340" t="str">
            <v>AUXILIAR</v>
          </cell>
          <cell r="E340">
            <v>60510821</v>
          </cell>
          <cell r="F340" t="str">
            <v>MASCULINO</v>
          </cell>
        </row>
        <row r="341">
          <cell r="B341" t="str">
            <v>PAOLA NINOSKA MONEGRO PEREZ</v>
          </cell>
          <cell r="C341" t="str">
            <v>DIRECCION DE TECNOLOGIAS DE LA INFORMACION Y LA COMUNICACION</v>
          </cell>
          <cell r="D341" t="str">
            <v>AUXILIAR ADMINISTRATIVO</v>
          </cell>
          <cell r="E341">
            <v>60350793</v>
          </cell>
          <cell r="F341" t="str">
            <v>FEMENINO</v>
          </cell>
        </row>
        <row r="342">
          <cell r="B342" t="str">
            <v>SALLY STEPHANI SURIEL MEDRANO</v>
          </cell>
          <cell r="C342" t="str">
            <v>DEPARTAMENTO ADMINSTRATIVO</v>
          </cell>
          <cell r="D342" t="str">
            <v>TECNICO ADM</v>
          </cell>
          <cell r="E342">
            <v>59900789</v>
          </cell>
          <cell r="F342" t="str">
            <v>FEMENINO</v>
          </cell>
        </row>
        <row r="343">
          <cell r="B343" t="str">
            <v>ESTEFANI AWILDA TAVERAS GUZMAN</v>
          </cell>
          <cell r="C343" t="str">
            <v>DEPARTAMENTO DE PROTOCOLO</v>
          </cell>
          <cell r="D343" t="str">
            <v>GESTOR DE PROTOCOLO</v>
          </cell>
          <cell r="E343">
            <v>59680805</v>
          </cell>
          <cell r="F343" t="str">
            <v>FEMENINO</v>
          </cell>
        </row>
        <row r="344">
          <cell r="B344" t="str">
            <v>YESICA MORA ACOSTA</v>
          </cell>
          <cell r="C344" t="str">
            <v>DEPARTAMENTO DE PROTOCOLO</v>
          </cell>
          <cell r="D344" t="str">
            <v>RECEPCIONISTA</v>
          </cell>
          <cell r="E344">
            <v>59680835</v>
          </cell>
          <cell r="F344" t="str">
            <v>FEMENINO</v>
          </cell>
        </row>
        <row r="345">
          <cell r="B345" t="str">
            <v>INDIRA RUIZ MONTERO</v>
          </cell>
          <cell r="C345" t="str">
            <v>DEPARTAMENTO DE RELACIONES LABORALES Y SOCIALES</v>
          </cell>
          <cell r="D345" t="str">
            <v>AUXILIAR ADMINISTRATIVO</v>
          </cell>
          <cell r="E345">
            <v>59780812</v>
          </cell>
          <cell r="F345" t="str">
            <v>FEMENINO</v>
          </cell>
        </row>
        <row r="346">
          <cell r="B346" t="str">
            <v>NIDIA ESMERALDA VALDEZ ARIAS</v>
          </cell>
          <cell r="C346" t="str">
            <v>DIRECCION EJECUTIVA</v>
          </cell>
          <cell r="D346" t="str">
            <v>AUXILIAR ADMINISTRATIVO</v>
          </cell>
          <cell r="E346">
            <v>59666389</v>
          </cell>
          <cell r="F346" t="str">
            <v>FEMENINO</v>
          </cell>
        </row>
        <row r="347">
          <cell r="B347" t="str">
            <v>RAFAEL GUAROA JIMENEZ DEL VILLAR</v>
          </cell>
          <cell r="C347" t="str">
            <v>DEPARTAMENTO DE LICENCIAS DE OPERACION MOTOCICLETAS</v>
          </cell>
          <cell r="D347" t="str">
            <v>SUPERVISOR (A)</v>
          </cell>
          <cell r="E347">
            <v>60330840</v>
          </cell>
          <cell r="F347" t="str">
            <v>MASCULINO</v>
          </cell>
        </row>
        <row r="348">
          <cell r="B348" t="str">
            <v>LIDIO PEREZ REYES</v>
          </cell>
          <cell r="C348" t="str">
            <v>DEPARTAMENTO DE LICENCIAS DE OPERACION MOTOCICLETAS</v>
          </cell>
          <cell r="D348" t="str">
            <v>AUXILIAR</v>
          </cell>
          <cell r="E348">
            <v>60330849</v>
          </cell>
          <cell r="F348" t="str">
            <v>MASCULINO</v>
          </cell>
        </row>
        <row r="349">
          <cell r="B349" t="str">
            <v>JORGE MANUEL DEL ROSARIO</v>
          </cell>
          <cell r="C349" t="str">
            <v>DIRECCION DE INSPECTORIA GENERAL</v>
          </cell>
          <cell r="D349" t="str">
            <v>INSPECTOR (A)</v>
          </cell>
          <cell r="E349">
            <v>60620832</v>
          </cell>
          <cell r="F349" t="str">
            <v>MASCULINO</v>
          </cell>
        </row>
        <row r="350">
          <cell r="B350" t="str">
            <v>ROMERIS MORETA PEREZ</v>
          </cell>
          <cell r="C350" t="str">
            <v>DEPARTAMENTO DE RELACIONES LABORALES Y SOCIALES</v>
          </cell>
          <cell r="D350" t="str">
            <v>AUXILIAR ADMINISTRATIVO</v>
          </cell>
          <cell r="E350">
            <v>60210793</v>
          </cell>
          <cell r="F350" t="str">
            <v>FEMENINO</v>
          </cell>
        </row>
        <row r="351">
          <cell r="B351" t="str">
            <v>YOHANDRA SIERRA JAVIER</v>
          </cell>
          <cell r="C351" t="str">
            <v>DIRECCION DE COORDINACION DE REGIONES</v>
          </cell>
          <cell r="D351" t="str">
            <v>SECRETARIA</v>
          </cell>
          <cell r="E351">
            <v>60660933</v>
          </cell>
          <cell r="F351" t="str">
            <v>FEMENINO</v>
          </cell>
        </row>
        <row r="352">
          <cell r="B352" t="str">
            <v>RAMON BAEZ</v>
          </cell>
          <cell r="C352" t="str">
            <v>DIRECCION DE TRANSITO Y VIALIDAD</v>
          </cell>
          <cell r="D352" t="str">
            <v>AUXILIAR</v>
          </cell>
          <cell r="E352">
            <v>60440825</v>
          </cell>
          <cell r="F352" t="str">
            <v>MASCULINO</v>
          </cell>
        </row>
        <row r="353">
          <cell r="B353" t="str">
            <v>YURY ISABEL HENRIQUEZ</v>
          </cell>
          <cell r="C353" t="str">
            <v>DIVISIONES PROVINCIALES</v>
          </cell>
          <cell r="D353" t="str">
            <v>AUXILIAR ADMINISTRATIVO</v>
          </cell>
          <cell r="E353">
            <v>60671103</v>
          </cell>
          <cell r="F353" t="str">
            <v>FEMENINO</v>
          </cell>
        </row>
        <row r="354">
          <cell r="B354" t="str">
            <v>JULIAN NUÑEZ MARTINEZ</v>
          </cell>
          <cell r="C354" t="str">
            <v>DIRECCION DE COORDINACION DE REGIONES</v>
          </cell>
          <cell r="D354" t="str">
            <v>INSPECTOR (A)</v>
          </cell>
          <cell r="E354">
            <v>60661168</v>
          </cell>
          <cell r="F354" t="str">
            <v>MASCULINO</v>
          </cell>
        </row>
        <row r="355">
          <cell r="B355" t="str">
            <v>GENARO ANTONIO TINEO BUENO</v>
          </cell>
          <cell r="C355" t="str">
            <v>DIRECCION DE COORDINACION DE REGIONES</v>
          </cell>
          <cell r="D355" t="str">
            <v>INSPECTOR (A)</v>
          </cell>
          <cell r="E355">
            <v>60661011</v>
          </cell>
          <cell r="F355" t="str">
            <v>MASCULINO</v>
          </cell>
        </row>
        <row r="356">
          <cell r="B356" t="str">
            <v>DOMINGO MERCADO</v>
          </cell>
          <cell r="C356" t="str">
            <v>DEPARTAMENTO DE ACREDITACION Y REGISTRO</v>
          </cell>
          <cell r="D356" t="str">
            <v>AUXILIAR</v>
          </cell>
          <cell r="E356">
            <v>60230766</v>
          </cell>
          <cell r="F356" t="str">
            <v>MASCULINO</v>
          </cell>
        </row>
        <row r="357">
          <cell r="B357" t="str">
            <v>FRANCISCA MARTE TEJADA</v>
          </cell>
          <cell r="C357" t="str">
            <v>DIVISIONES PROVINCIALES</v>
          </cell>
          <cell r="D357" t="str">
            <v>INSPECTOR (A)</v>
          </cell>
          <cell r="E357">
            <v>60671071</v>
          </cell>
          <cell r="F357" t="str">
            <v>FEMENINO</v>
          </cell>
        </row>
        <row r="358">
          <cell r="B358" t="str">
            <v>FRANCIS RAMON SOTO JAVIER</v>
          </cell>
          <cell r="C358" t="str">
            <v>DIRECCION DE INSPECTORIA GENERAL</v>
          </cell>
          <cell r="D358" t="str">
            <v>INSPECTOR (A)</v>
          </cell>
          <cell r="E358">
            <v>60620813</v>
          </cell>
          <cell r="F358" t="str">
            <v>MASCULINO</v>
          </cell>
        </row>
        <row r="359">
          <cell r="B359" t="str">
            <v>LOURIS RAFAEL RODRIGUEZ CASILLA</v>
          </cell>
          <cell r="C359" t="str">
            <v>DIRECCION DE INSPECTORIA GENERAL</v>
          </cell>
          <cell r="D359" t="str">
            <v>INSPECTOR (A)</v>
          </cell>
          <cell r="E359">
            <v>60620817</v>
          </cell>
          <cell r="F359" t="str">
            <v>MASCULINO</v>
          </cell>
        </row>
        <row r="360">
          <cell r="B360" t="str">
            <v>ELIA MONTERO ENCARNACION</v>
          </cell>
          <cell r="C360" t="str">
            <v>ESCUELA NACIONAL DE EDUCACION VIAL</v>
          </cell>
          <cell r="D360" t="str">
            <v>AUXILIAR ADMINISTRATIVO</v>
          </cell>
          <cell r="E360">
            <v>60591037</v>
          </cell>
          <cell r="F360" t="str">
            <v>MASCULINO</v>
          </cell>
        </row>
        <row r="361">
          <cell r="B361" t="str">
            <v>MAYELIN ENCARNACION CASANOVA</v>
          </cell>
          <cell r="C361" t="str">
            <v>ESCUELA NACIONAL DE EDUCACION VIAL</v>
          </cell>
          <cell r="D361" t="str">
            <v>AUXILIAR ADMINISTRATIVO</v>
          </cell>
          <cell r="E361">
            <v>60591049</v>
          </cell>
          <cell r="F361" t="str">
            <v>FEMENINO</v>
          </cell>
        </row>
        <row r="362">
          <cell r="B362" t="str">
            <v>JUAN BAUTISTA MOJICA ASENCIO</v>
          </cell>
          <cell r="C362" t="str">
            <v>DIVISION DE TRANSPORTACION</v>
          </cell>
          <cell r="D362" t="str">
            <v>AUXILIAR DE TRANSPORTACION</v>
          </cell>
          <cell r="E362">
            <v>60030856</v>
          </cell>
          <cell r="F362" t="str">
            <v>MASCULINO</v>
          </cell>
        </row>
        <row r="363">
          <cell r="B363" t="str">
            <v>AURELIO CABRERA MORILLO</v>
          </cell>
          <cell r="C363" t="str">
            <v>DEPARTAMENTO DE LICENCIAS DE OPERACION MOTOCICLETAS</v>
          </cell>
          <cell r="D363" t="str">
            <v>INSPECTOR (A)</v>
          </cell>
          <cell r="E363">
            <v>60330832</v>
          </cell>
          <cell r="F363" t="str">
            <v>MASCULINO</v>
          </cell>
        </row>
        <row r="364">
          <cell r="B364" t="str">
            <v>ROSA DINORAH BAUTISTA FORTUNA</v>
          </cell>
          <cell r="C364" t="str">
            <v>DEPARTAMENTO DE PROTOCOLO</v>
          </cell>
          <cell r="D364" t="str">
            <v>GESTOR DE PROTOCOLO</v>
          </cell>
          <cell r="E364">
            <v>59680811</v>
          </cell>
          <cell r="F364" t="str">
            <v>FEMENINO</v>
          </cell>
        </row>
        <row r="365">
          <cell r="B365" t="str">
            <v>DIONES VICIOSO CABRERA</v>
          </cell>
          <cell r="C365" t="str">
            <v>DIRECCION DE INSPECTORIA GENERAL</v>
          </cell>
          <cell r="D365" t="str">
            <v>INSPECTOR (A)</v>
          </cell>
          <cell r="E365">
            <v>59980784</v>
          </cell>
          <cell r="F365" t="str">
            <v>MASCULINO</v>
          </cell>
        </row>
        <row r="366">
          <cell r="B366" t="str">
            <v>BAUBRIS MIGUEL MORILLO DE LOS SANTO</v>
          </cell>
          <cell r="C366" t="str">
            <v>DIRECCION DE INSPECTORIA GENERAL</v>
          </cell>
          <cell r="D366" t="str">
            <v>INSPECTOR (A)</v>
          </cell>
          <cell r="E366">
            <v>60620848</v>
          </cell>
          <cell r="F366" t="str">
            <v>MASCULINO</v>
          </cell>
        </row>
        <row r="367">
          <cell r="B367" t="str">
            <v>AURELIO MEDINA AQUINO</v>
          </cell>
          <cell r="C367" t="str">
            <v>DIRECCION DE INSPECTORIA GENERAL</v>
          </cell>
          <cell r="D367" t="str">
            <v>INSPECTOR (A)</v>
          </cell>
          <cell r="E367">
            <v>60620856</v>
          </cell>
          <cell r="F367" t="str">
            <v>MASCULINO</v>
          </cell>
        </row>
        <row r="368">
          <cell r="B368" t="str">
            <v>MIGUEL ANGEL BRITO BAUTISTA</v>
          </cell>
          <cell r="C368" t="str">
            <v>DIVISIONES PROVINCIALES</v>
          </cell>
          <cell r="D368" t="str">
            <v>AUXILIAR ALMACEN Y SUMINISTRO</v>
          </cell>
          <cell r="E368">
            <v>59980785</v>
          </cell>
          <cell r="F368" t="str">
            <v>MASCULINO</v>
          </cell>
        </row>
        <row r="369">
          <cell r="B369" t="str">
            <v>FERNANDITO MONTERO MONTERO</v>
          </cell>
          <cell r="C369" t="str">
            <v>DIVISION DE TRANSPORTACION</v>
          </cell>
          <cell r="D369" t="str">
            <v>MECANICO</v>
          </cell>
          <cell r="E369">
            <v>60030871</v>
          </cell>
          <cell r="F369" t="str">
            <v>MASCULINO</v>
          </cell>
        </row>
        <row r="370">
          <cell r="B370" t="str">
            <v>YANIRA MONTE DE OCA MEDINA</v>
          </cell>
          <cell r="C370" t="str">
            <v>DIRECCION DE VEHICULOS DE MOTOR</v>
          </cell>
          <cell r="D370" t="str">
            <v>INSPECTOR (A)</v>
          </cell>
          <cell r="E370">
            <v>60010784</v>
          </cell>
          <cell r="F370" t="str">
            <v>FEMENINO</v>
          </cell>
        </row>
        <row r="371">
          <cell r="B371" t="str">
            <v>PATRIA DARIBEL FLORES DE MORA</v>
          </cell>
          <cell r="C371" t="str">
            <v>ESCUELA NACIONAL DE EDUCACION VIAL</v>
          </cell>
          <cell r="D371" t="str">
            <v>AUXILIAR ADMINISTRATIVO</v>
          </cell>
          <cell r="E371">
            <v>60340793</v>
          </cell>
          <cell r="F371" t="str">
            <v>FEMENINO</v>
          </cell>
        </row>
        <row r="372">
          <cell r="B372" t="str">
            <v>LISANLLY BOCIO FORTUNA</v>
          </cell>
          <cell r="C372" t="str">
            <v>DIRECCION DE LICENCIAS</v>
          </cell>
          <cell r="D372" t="str">
            <v>SECRETARIA</v>
          </cell>
          <cell r="E372">
            <v>60330847</v>
          </cell>
          <cell r="F372" t="str">
            <v>FEMENINO</v>
          </cell>
        </row>
        <row r="373">
          <cell r="B373" t="str">
            <v>ROSCANDY RAMIREZ SANCHEZ</v>
          </cell>
          <cell r="C373" t="str">
            <v>DEPARTAMENTO DE LICENCIAS DE OPERACION MOTOCICLETAS</v>
          </cell>
          <cell r="D373" t="str">
            <v>AUXILIAR</v>
          </cell>
          <cell r="E373">
            <v>60330853</v>
          </cell>
          <cell r="F373" t="str">
            <v>FEMENINO</v>
          </cell>
        </row>
        <row r="374">
          <cell r="B374" t="str">
            <v>ANA JULIA ALEJANDRO MORETA</v>
          </cell>
          <cell r="C374" t="str">
            <v>ESCUELA NACIONAL DE EDUCACION VIAL</v>
          </cell>
          <cell r="D374" t="str">
            <v>AUXILIAR ADMINISTRATIVO</v>
          </cell>
          <cell r="E374">
            <v>60361018</v>
          </cell>
          <cell r="F374" t="str">
            <v>FEMENINO</v>
          </cell>
        </row>
        <row r="375">
          <cell r="B375" t="str">
            <v>MAYRA WILMARY QUEZADA LORENZO</v>
          </cell>
          <cell r="C375" t="str">
            <v>ESCUELA NACIONAL DE EDUCACION VIAL</v>
          </cell>
          <cell r="D375" t="str">
            <v>AUXILIAR ADMINISTRATIVO</v>
          </cell>
          <cell r="E375">
            <v>60591043</v>
          </cell>
          <cell r="F375" t="str">
            <v>FEMENINO</v>
          </cell>
        </row>
        <row r="376">
          <cell r="B376" t="str">
            <v>JOELISA MARIZOL ALCANTARA RAMIREZ</v>
          </cell>
          <cell r="C376" t="str">
            <v>DIRECCION DE COMUNICACIONES</v>
          </cell>
          <cell r="D376" t="str">
            <v>AUXILIAR OFICINA ACCESO INFOR</v>
          </cell>
          <cell r="E376">
            <v>59670779</v>
          </cell>
          <cell r="F376" t="str">
            <v>FEMENINO</v>
          </cell>
        </row>
        <row r="377">
          <cell r="B377" t="str">
            <v>BRIGIDA ALEJANDRA TEJERA BELTRE</v>
          </cell>
          <cell r="C377" t="str">
            <v>ESCUELA NACIONAL DE EDUCACION VIAL</v>
          </cell>
          <cell r="D377" t="str">
            <v>AUXILIAR ADMINISTRATIVO</v>
          </cell>
          <cell r="E377">
            <v>60591072</v>
          </cell>
          <cell r="F377" t="str">
            <v>FEMENINO</v>
          </cell>
        </row>
        <row r="378">
          <cell r="B378" t="str">
            <v>NELISA ISABEL PEREZ CONTRERA</v>
          </cell>
          <cell r="C378" t="str">
            <v>ESCUELA NACIONAL DE EDUCACION VIAL</v>
          </cell>
          <cell r="D378" t="str">
            <v>AUXILIAR ADMINISTRATIVO</v>
          </cell>
          <cell r="E378">
            <v>60591006</v>
          </cell>
          <cell r="F378" t="str">
            <v>FEMENINO</v>
          </cell>
        </row>
        <row r="379">
          <cell r="B379" t="str">
            <v>WALKIRIA LLANES GOMEZ</v>
          </cell>
          <cell r="C379" t="str">
            <v>DIRECCION DE RECURSOS HUMANOS</v>
          </cell>
          <cell r="D379" t="str">
            <v>RECEPCIONISTA</v>
          </cell>
          <cell r="E379">
            <v>59680804</v>
          </cell>
          <cell r="F379" t="str">
            <v>FEMENINO</v>
          </cell>
        </row>
        <row r="380">
          <cell r="B380" t="str">
            <v>CAREN ELIZABETH GRULLON QUEZADA</v>
          </cell>
          <cell r="C380" t="str">
            <v>DIRECCION DE TRANSITO Y VIALIDAD</v>
          </cell>
          <cell r="D380" t="str">
            <v>SECRETARIA</v>
          </cell>
          <cell r="E380">
            <v>60440806</v>
          </cell>
          <cell r="F380" t="str">
            <v>FEMENINO</v>
          </cell>
        </row>
        <row r="381">
          <cell r="B381" t="str">
            <v>FRANCISCO MIGUEL BERROA BELEN</v>
          </cell>
          <cell r="C381" t="str">
            <v>DIVISION DE SUPERVISION DE TRANSPORTE DE CARGA</v>
          </cell>
          <cell r="D381" t="str">
            <v>AUXILIAR</v>
          </cell>
          <cell r="E381">
            <v>60260766</v>
          </cell>
          <cell r="F381" t="str">
            <v>MASCULINO</v>
          </cell>
        </row>
        <row r="382">
          <cell r="B382" t="str">
            <v>JORGE LUIS DE LOS SANTOS FLORIAN</v>
          </cell>
          <cell r="C382" t="str">
            <v>DEPARTAMENTO DE REGISTRO DE TRANSITO Y TRANSPORTE</v>
          </cell>
          <cell r="D382" t="str">
            <v>AUXILIAR DE REGISTRO TRANSITO</v>
          </cell>
          <cell r="E382">
            <v>59720795</v>
          </cell>
          <cell r="F382" t="str">
            <v>MASCULINO</v>
          </cell>
        </row>
        <row r="383">
          <cell r="B383" t="str">
            <v>MILAGROS DEL ROSARIO SANTOS</v>
          </cell>
          <cell r="C383" t="str">
            <v>DIVISIONES PROVINCIALES</v>
          </cell>
          <cell r="D383" t="str">
            <v>SECRETARIA I</v>
          </cell>
          <cell r="E383">
            <v>60671081</v>
          </cell>
          <cell r="F383" t="str">
            <v>FEMENINO</v>
          </cell>
        </row>
        <row r="384">
          <cell r="B384" t="str">
            <v>YANILI RAMIREZ GONZALEZ</v>
          </cell>
          <cell r="C384" t="str">
            <v>SECCION DE CORRESPONDENCIA Y ARCHIVO CENTRAL</v>
          </cell>
          <cell r="D384" t="str">
            <v>AUXILIAR ADMINISTRATIVO</v>
          </cell>
          <cell r="E384">
            <v>60591073</v>
          </cell>
          <cell r="F384" t="str">
            <v>FEMENINO</v>
          </cell>
        </row>
        <row r="385">
          <cell r="B385" t="str">
            <v>ALONDRA ISLENAI MENDEZ DIAZ</v>
          </cell>
          <cell r="C385" t="str">
            <v>DEPARTAMENTO DE LICENCIA DE OPERACION DE TRANSPORTE PUBLICO URBANO</v>
          </cell>
          <cell r="D385" t="str">
            <v>AUXILIAR ADMINISTRATIVO</v>
          </cell>
          <cell r="E385">
            <v>60340778</v>
          </cell>
          <cell r="F385" t="str">
            <v>FEMENINO</v>
          </cell>
        </row>
        <row r="386">
          <cell r="B386" t="str">
            <v>HILLARY HEREDIA RAMIREZ</v>
          </cell>
          <cell r="C386" t="str">
            <v>DEPARTAMENTO DE PROTOCOLO</v>
          </cell>
          <cell r="D386" t="str">
            <v>AUXILIAR ADMINISTRATIVO</v>
          </cell>
          <cell r="E386">
            <v>59680829</v>
          </cell>
          <cell r="F386" t="str">
            <v>FEMENINO</v>
          </cell>
        </row>
        <row r="387">
          <cell r="B387" t="str">
            <v>KATHERINE JOSEFINA TEJADA MATOS</v>
          </cell>
          <cell r="C387" t="str">
            <v>DIRECCION DE VEHICULOS DE MOTOR</v>
          </cell>
          <cell r="D387" t="str">
            <v>AUXILIAR DE REGISTRO TRANSITO</v>
          </cell>
          <cell r="E387">
            <v>60510801</v>
          </cell>
          <cell r="F387" t="str">
            <v>FEMENINO</v>
          </cell>
        </row>
        <row r="388">
          <cell r="B388" t="str">
            <v>CLEIVY LUISA MERCEDES ADAMES</v>
          </cell>
          <cell r="C388" t="str">
            <v>DIVISION DE TRANSPORTACION</v>
          </cell>
          <cell r="D388" t="str">
            <v>AUXILIAR ADMINISTRATIVO</v>
          </cell>
          <cell r="E388">
            <v>60030852</v>
          </cell>
          <cell r="F388" t="str">
            <v>FEMENINO</v>
          </cell>
        </row>
        <row r="389">
          <cell r="B389" t="str">
            <v>MIGUEL ANGEL LIRANZO MEREGILDO</v>
          </cell>
          <cell r="C389" t="str">
            <v>DIRECCION DE INSPECTORIA GENERAL</v>
          </cell>
          <cell r="D389" t="str">
            <v>INSPECTOR (A)</v>
          </cell>
          <cell r="E389">
            <v>60620840</v>
          </cell>
          <cell r="F389" t="str">
            <v>MASCULINO</v>
          </cell>
        </row>
        <row r="390">
          <cell r="B390" t="str">
            <v>GENESIS NICOLE SANTANA ASMAR</v>
          </cell>
          <cell r="C390" t="str">
            <v>DIRECCION DE TECNOLOGIAS DE LA INFORMACION Y LA COMUNICACION</v>
          </cell>
          <cell r="D390" t="str">
            <v>SECRETARIA</v>
          </cell>
          <cell r="E390">
            <v>59940788</v>
          </cell>
          <cell r="F390" t="str">
            <v>FEMENINO</v>
          </cell>
        </row>
        <row r="391">
          <cell r="B391" t="str">
            <v>NATALI DE OLEO PEREZ</v>
          </cell>
          <cell r="C391" t="str">
            <v>DIRECCION DE LICENCIAS</v>
          </cell>
          <cell r="D391" t="str">
            <v>AUXILIAR PROTOCOLO</v>
          </cell>
          <cell r="E391">
            <v>59680803</v>
          </cell>
          <cell r="F391" t="str">
            <v>FEMENINO</v>
          </cell>
        </row>
        <row r="392">
          <cell r="B392" t="str">
            <v>DANIEL ALBERTO BATISTA CRUZ</v>
          </cell>
          <cell r="C392" t="str">
            <v>DIRECCION DE INSPECTORIA GENERAL</v>
          </cell>
          <cell r="D392" t="str">
            <v>INSPECTOR (A)</v>
          </cell>
          <cell r="E392">
            <v>60620855</v>
          </cell>
          <cell r="F392" t="str">
            <v>MASCULINO</v>
          </cell>
        </row>
        <row r="393">
          <cell r="B393" t="str">
            <v>PEDRO ALEXANDER GARCIA PERCINAL</v>
          </cell>
          <cell r="C393" t="str">
            <v>DEPARTAMENTO DE REGISTRO DE TRANSITO Y TRANSPORTE</v>
          </cell>
          <cell r="D393" t="str">
            <v>AUXILIAR DE REGISTRO TRANSITO</v>
          </cell>
          <cell r="E393">
            <v>59720797</v>
          </cell>
          <cell r="F393" t="str">
            <v>MASCULINO</v>
          </cell>
        </row>
        <row r="394">
          <cell r="B394" t="str">
            <v>ABDIEL JOSE OCUMAREZ GUERRERO</v>
          </cell>
          <cell r="C394" t="str">
            <v>DEPARTAMENTO DE REGISTRO DE TRANSITO Y TRANSPORTE</v>
          </cell>
          <cell r="D394" t="str">
            <v>AUXILIAR</v>
          </cell>
          <cell r="E394">
            <v>59720793</v>
          </cell>
          <cell r="F394" t="str">
            <v>MASCULINO</v>
          </cell>
        </row>
        <row r="395">
          <cell r="B395" t="str">
            <v>ESMERFIN LEONI ROSSIS MANCEBO</v>
          </cell>
          <cell r="C395" t="str">
            <v>DIRECCIÓN DE MOVILIDAD SOSTENIBLE</v>
          </cell>
          <cell r="D395" t="str">
            <v>AUXILIAR ADMINISTRATIVO</v>
          </cell>
          <cell r="E395">
            <v>59680819</v>
          </cell>
          <cell r="F395" t="str">
            <v>FEMENINO</v>
          </cell>
        </row>
        <row r="396">
          <cell r="B396" t="str">
            <v>LISBETTE ALTAGRACIA MATOS MATOS</v>
          </cell>
          <cell r="C396" t="str">
            <v>DIRECCION DE VEHICULOS DE MOTOR</v>
          </cell>
          <cell r="D396" t="str">
            <v>SECRETARIA</v>
          </cell>
          <cell r="E396">
            <v>60510802</v>
          </cell>
          <cell r="F396" t="str">
            <v>FEMENINO</v>
          </cell>
        </row>
        <row r="397">
          <cell r="B397" t="str">
            <v>MEYRA ESTEFANY DISLA GARCIA</v>
          </cell>
          <cell r="C397" t="str">
            <v>ESCUELA NACIONAL DE EDUCACION VIAL</v>
          </cell>
          <cell r="D397" t="str">
            <v>SECRETARIA</v>
          </cell>
          <cell r="E397">
            <v>60590997</v>
          </cell>
          <cell r="F397" t="str">
            <v>FEMENINO</v>
          </cell>
        </row>
        <row r="398">
          <cell r="B398" t="str">
            <v>YUSI MALENNY PEREZ DE SANTOS</v>
          </cell>
          <cell r="C398" t="str">
            <v>DIRECCION DE TRANSITO Y VIALIDAD</v>
          </cell>
          <cell r="D398" t="str">
            <v>SECRETARIA</v>
          </cell>
          <cell r="E398">
            <v>60440811</v>
          </cell>
          <cell r="F398" t="str">
            <v>MASCULINO</v>
          </cell>
        </row>
        <row r="399">
          <cell r="B399" t="str">
            <v>HAMILTON NINA LIMA</v>
          </cell>
          <cell r="C399" t="str">
            <v>DIRECCION DE INSPECTORIA GENERAL</v>
          </cell>
          <cell r="D399" t="str">
            <v>INSPECTOR (A)</v>
          </cell>
          <cell r="E399">
            <v>60620903</v>
          </cell>
          <cell r="F399" t="str">
            <v>MASCULINO</v>
          </cell>
        </row>
        <row r="400">
          <cell r="B400" t="str">
            <v>JUNIOR RODRIGUEZ FRANCISCO</v>
          </cell>
          <cell r="C400" t="str">
            <v>DIRECCION DE INSPECTORIA GENERAL</v>
          </cell>
          <cell r="D400" t="str">
            <v>INSPECTOR (A)</v>
          </cell>
          <cell r="E400">
            <v>60620827</v>
          </cell>
          <cell r="F400" t="str">
            <v>MASCULINO</v>
          </cell>
        </row>
        <row r="401">
          <cell r="B401" t="str">
            <v>JANIBEL ALTAGRACIA RODRIGUEZ GARCIA</v>
          </cell>
          <cell r="C401" t="str">
            <v>DIRECCION DE COORDINACION DE REGIONES</v>
          </cell>
          <cell r="D401" t="str">
            <v>SECRETARIA</v>
          </cell>
          <cell r="E401">
            <v>60660992</v>
          </cell>
          <cell r="F401" t="str">
            <v>FEMENINO</v>
          </cell>
        </row>
        <row r="402">
          <cell r="B402" t="str">
            <v>JEAN LUIS RODRIGUEZ POLANCO</v>
          </cell>
          <cell r="C402" t="str">
            <v>DIRECCION DE COORDINACION Y MONITOREO DE INFRACCIONES Y SINIESTROS VIALES</v>
          </cell>
          <cell r="D402" t="str">
            <v>FISCALIZADOR (A)</v>
          </cell>
          <cell r="E402">
            <v>60630854</v>
          </cell>
          <cell r="F402" t="str">
            <v>MASCULINO</v>
          </cell>
        </row>
        <row r="403">
          <cell r="B403" t="str">
            <v>RAFAEL ARTURO RIVAS MADERA</v>
          </cell>
          <cell r="C403" t="str">
            <v>SECCION DE CORRESPONDENCIA Y ARCHIVO CENTRAL</v>
          </cell>
          <cell r="D403" t="str">
            <v>AUXILIAR ADMINISTRATIVO</v>
          </cell>
          <cell r="E403">
            <v>59970774</v>
          </cell>
          <cell r="F403" t="str">
            <v>MASCULINO</v>
          </cell>
        </row>
        <row r="404">
          <cell r="B404" t="str">
            <v>MARIO ALBERTO GARCIA PALACIN</v>
          </cell>
          <cell r="C404" t="str">
            <v>DEPARTAMENTO DE ANALISIS DE INFRACCIONES Y SINIESTROS VIALES</v>
          </cell>
          <cell r="D404" t="str">
            <v>AUXILIAR ADMINISTRATIVO</v>
          </cell>
          <cell r="E404">
            <v>60630810</v>
          </cell>
          <cell r="F404" t="str">
            <v>MASCULINO</v>
          </cell>
        </row>
        <row r="405">
          <cell r="B405" t="str">
            <v>HAROLIN MARIELY CIPRIAN DE LOS SANT</v>
          </cell>
          <cell r="C405" t="str">
            <v>DEPARTAMENTO DE LICENCIAS DE OPERACION MOTOCICLETAS</v>
          </cell>
          <cell r="D405" t="str">
            <v>AUXILIAR</v>
          </cell>
          <cell r="E405">
            <v>60330851</v>
          </cell>
          <cell r="F405" t="str">
            <v>FEMENINO</v>
          </cell>
        </row>
        <row r="406">
          <cell r="B406" t="str">
            <v>ROSAIRIS JIMENEZ</v>
          </cell>
          <cell r="C406" t="str">
            <v>DIRECCION DE LICENCIAS</v>
          </cell>
          <cell r="D406" t="str">
            <v>AUXILIAR ADMINISTRATIVO</v>
          </cell>
          <cell r="E406">
            <v>60361032</v>
          </cell>
          <cell r="F406" t="str">
            <v>FEMENINO</v>
          </cell>
        </row>
        <row r="407">
          <cell r="B407" t="str">
            <v>EDDY BENJAMIN VALENZUELA RAMIREZ</v>
          </cell>
          <cell r="C407" t="str">
            <v>ESCUELA NACIONAL DE EDUCACION VIAL</v>
          </cell>
          <cell r="D407" t="str">
            <v>AUXILIAR ADMINISTRATIVO</v>
          </cell>
          <cell r="E407">
            <v>60591005</v>
          </cell>
          <cell r="F407" t="str">
            <v>MASCULINO</v>
          </cell>
        </row>
        <row r="408">
          <cell r="B408" t="str">
            <v>YAMILEX DE LA ROSA GENAO</v>
          </cell>
          <cell r="C408" t="str">
            <v>DIVISIONES PROVINCIALES</v>
          </cell>
          <cell r="D408" t="str">
            <v>AUXILIAR ADMINISTRATIVO</v>
          </cell>
          <cell r="E408">
            <v>60671247</v>
          </cell>
          <cell r="F408" t="str">
            <v>FEMENINO</v>
          </cell>
        </row>
        <row r="409">
          <cell r="B409" t="str">
            <v>SANDRA WILKINIA RODRIGUEZ MONTERO</v>
          </cell>
          <cell r="C409" t="str">
            <v>SECCION DE COBROS</v>
          </cell>
          <cell r="D409" t="str">
            <v>AUXILIAR ADMINISTRATIVO</v>
          </cell>
          <cell r="E409">
            <v>60080778</v>
          </cell>
          <cell r="F409" t="str">
            <v>FEMENINO</v>
          </cell>
        </row>
        <row r="410">
          <cell r="B410" t="str">
            <v>JOAN JESUS GOMEZ NUÑEZ</v>
          </cell>
          <cell r="C410" t="str">
            <v>DEPARTAMENTO DE LICENCIA DE OPERACION DE TRANSPORTE PUBLICO INTERURBANO</v>
          </cell>
          <cell r="D410" t="str">
            <v>AUXILIAR ADMINISTRATIVO</v>
          </cell>
          <cell r="E410">
            <v>60350791</v>
          </cell>
          <cell r="F410" t="str">
            <v>MASCULINO</v>
          </cell>
        </row>
        <row r="411">
          <cell r="B411" t="str">
            <v>KEVIN VALENZUELA DE LOS SANTOS</v>
          </cell>
          <cell r="C411" t="str">
            <v>DIRECCION DE INSPECTORIA GENERAL</v>
          </cell>
          <cell r="D411" t="str">
            <v>INSPECTOR (A)</v>
          </cell>
          <cell r="E411">
            <v>60620806</v>
          </cell>
          <cell r="F411" t="str">
            <v>MASCULINO</v>
          </cell>
        </row>
        <row r="412">
          <cell r="B412" t="str">
            <v>LIVINSTON STEVEN PEREZ ALEJO</v>
          </cell>
          <cell r="C412" t="str">
            <v>DIRECCION DE TECNOLOGIAS DE LA INFORMACION Y LA COMUNICACION</v>
          </cell>
          <cell r="D412" t="str">
            <v>AUXILIAR ADMINISTRATIVO</v>
          </cell>
          <cell r="E412">
            <v>60100836</v>
          </cell>
          <cell r="F412" t="str">
            <v>MASCULINO</v>
          </cell>
        </row>
        <row r="413">
          <cell r="B413" t="str">
            <v>REYNA ALEXANDRA DIAZ BONIFACIO</v>
          </cell>
          <cell r="C413" t="str">
            <v>DEPARTAMENTO DE OPERACION DE LICENCIA DE TRANSPORTE PRIVADO</v>
          </cell>
          <cell r="D413" t="str">
            <v>AUXILIAR ADMINISTRATIVO</v>
          </cell>
          <cell r="E413">
            <v>60280776</v>
          </cell>
          <cell r="F413" t="str">
            <v>FEMENINO</v>
          </cell>
        </row>
        <row r="414">
          <cell r="B414" t="str">
            <v>LIANNY SALDAÑA GUERRERO</v>
          </cell>
          <cell r="C414" t="str">
            <v>DIRECCION DE INSPECTORIA GENERAL</v>
          </cell>
          <cell r="D414" t="str">
            <v>INSPECTOR (A)</v>
          </cell>
          <cell r="E414">
            <v>60620812</v>
          </cell>
          <cell r="F414" t="str">
            <v>FEMENINO</v>
          </cell>
        </row>
        <row r="415">
          <cell r="B415" t="str">
            <v>VIRGINIA AURELINA SOLIS CARRASCO</v>
          </cell>
          <cell r="C415" t="str">
            <v>DIRECCION DE LICENCIAS</v>
          </cell>
          <cell r="D415" t="str">
            <v>SECRETARIA</v>
          </cell>
          <cell r="E415">
            <v>60360973</v>
          </cell>
          <cell r="F415" t="str">
            <v>FEMENINO</v>
          </cell>
        </row>
        <row r="416">
          <cell r="B416" t="str">
            <v>WILDANIEL SANTOS MARTINEZ</v>
          </cell>
          <cell r="C416" t="str">
            <v>SECCION DE ALMACEN Y SUMINISTRO</v>
          </cell>
          <cell r="D416" t="str">
            <v>AUXILIAR ALMACEN Y SUMINISTRO</v>
          </cell>
          <cell r="E416">
            <v>59980792</v>
          </cell>
          <cell r="F416" t="str">
            <v>MASCULINO</v>
          </cell>
        </row>
        <row r="417">
          <cell r="B417" t="str">
            <v>ANGEL MANUEL FELIZ BOCIO</v>
          </cell>
          <cell r="C417" t="str">
            <v>DIRECCION DE INSPECTORIA GENERAL</v>
          </cell>
          <cell r="D417" t="str">
            <v>INSPECTOR (A)</v>
          </cell>
          <cell r="E417">
            <v>60620859</v>
          </cell>
          <cell r="F417" t="str">
            <v>MASCULINO</v>
          </cell>
        </row>
        <row r="418">
          <cell r="B418" t="str">
            <v>TATIANA ROCHABEL SOLER AMANCIO</v>
          </cell>
          <cell r="C418" t="str">
            <v>DIRECCION DE LICENCIAS</v>
          </cell>
          <cell r="D418" t="str">
            <v>GESTOR DE PROTOCOLO</v>
          </cell>
          <cell r="E418">
            <v>59680812</v>
          </cell>
          <cell r="F418" t="str">
            <v>FEMENINO</v>
          </cell>
        </row>
        <row r="419">
          <cell r="B419" t="str">
            <v>PEDRO BRITO ALMONTE</v>
          </cell>
          <cell r="C419" t="str">
            <v>DIVISION DE TRANSPORTACION</v>
          </cell>
          <cell r="D419" t="str">
            <v>CHOFER</v>
          </cell>
          <cell r="E419">
            <v>60030877</v>
          </cell>
          <cell r="F419" t="str">
            <v>MASCULINO</v>
          </cell>
        </row>
        <row r="420">
          <cell r="B420" t="str">
            <v>JOSE ANGEL QUEZADA ALCANTARA</v>
          </cell>
          <cell r="C420" t="str">
            <v>DIVISION DE TRANSPORTACION</v>
          </cell>
          <cell r="D420" t="str">
            <v>CHOFER</v>
          </cell>
          <cell r="E420">
            <v>60030894</v>
          </cell>
          <cell r="F420" t="str">
            <v>MASCULINO</v>
          </cell>
        </row>
        <row r="421">
          <cell r="B421" t="str">
            <v>JOSE RODRIGUEZ</v>
          </cell>
          <cell r="C421" t="str">
            <v>INSTITUTO NACIONAL DE TRANSITO Y TRANSPORTE TERRESTRE</v>
          </cell>
          <cell r="D421" t="str">
            <v>VIGILANTE</v>
          </cell>
          <cell r="E421">
            <v>59665666</v>
          </cell>
          <cell r="F421" t="str">
            <v>MASCULINO</v>
          </cell>
        </row>
        <row r="422">
          <cell r="B422" t="str">
            <v>RAFAEL ARTURO MARTINEZ VALDEZ</v>
          </cell>
          <cell r="C422" t="str">
            <v>DIVISION DE TRANSPORTACION</v>
          </cell>
          <cell r="D422" t="str">
            <v>CHOFER</v>
          </cell>
          <cell r="E422">
            <v>60330774</v>
          </cell>
          <cell r="F422" t="str">
            <v>MASCULINO</v>
          </cell>
        </row>
        <row r="423">
          <cell r="B423" t="str">
            <v>ALTAGRACIA JIMENEZ REYES</v>
          </cell>
          <cell r="C423" t="str">
            <v>SECCION DE MAYORDOMIA</v>
          </cell>
          <cell r="D423" t="str">
            <v>CONSERJE</v>
          </cell>
          <cell r="E423">
            <v>60010765</v>
          </cell>
          <cell r="F423" t="str">
            <v>FEMENINO</v>
          </cell>
        </row>
        <row r="424">
          <cell r="B424" t="str">
            <v>DOMINGA MANUELA NUÑEZ</v>
          </cell>
          <cell r="C424" t="str">
            <v>ESCUELA NACIONAL DE EDUCACION VIAL</v>
          </cell>
          <cell r="D424" t="str">
            <v>FACILITADOR</v>
          </cell>
          <cell r="E424">
            <v>60590860</v>
          </cell>
          <cell r="F424" t="str">
            <v>FEMENINO</v>
          </cell>
        </row>
        <row r="425">
          <cell r="B425" t="str">
            <v>LUIS BERNABEL PIMENTEL</v>
          </cell>
          <cell r="C425" t="str">
            <v>DIVISION DE TRANSPORTACION</v>
          </cell>
          <cell r="D425" t="str">
            <v>CHOFER</v>
          </cell>
          <cell r="E425">
            <v>60030865</v>
          </cell>
          <cell r="F425" t="str">
            <v>MASCULINO</v>
          </cell>
        </row>
        <row r="426">
          <cell r="B426" t="str">
            <v>ROSALIA MORENO CASTILLO</v>
          </cell>
          <cell r="C426" t="str">
            <v>DIVISION DE MANTENIMIENTO</v>
          </cell>
          <cell r="D426" t="str">
            <v>AUXILIAR ADMINISTRATIVO</v>
          </cell>
          <cell r="E426">
            <v>60040800</v>
          </cell>
          <cell r="F426" t="str">
            <v>FEMENINO</v>
          </cell>
        </row>
        <row r="427">
          <cell r="B427" t="str">
            <v>JAQUELINE ALTAGRACIA ESPINOSA  DE D</v>
          </cell>
          <cell r="C427" t="str">
            <v>ESCUELA NACIONAL DE EDUCACION VIAL</v>
          </cell>
          <cell r="D427" t="str">
            <v>SECRETARIA</v>
          </cell>
          <cell r="E427">
            <v>60050774</v>
          </cell>
          <cell r="F427" t="str">
            <v>FEMENINO</v>
          </cell>
        </row>
        <row r="428">
          <cell r="B428" t="str">
            <v>NURYS ALTAGRACIA VASQUEZ ESTEVEZ</v>
          </cell>
          <cell r="C428" t="str">
            <v>ESCUELA NACIONAL DE EDUCACION VIAL</v>
          </cell>
          <cell r="D428" t="str">
            <v>FACILITADORA DE ENTRENAMIENTO</v>
          </cell>
          <cell r="E428">
            <v>60590767</v>
          </cell>
          <cell r="F428" t="str">
            <v>FEMENINO</v>
          </cell>
        </row>
        <row r="429">
          <cell r="B429" t="str">
            <v>LEONILDA CASTILLO</v>
          </cell>
          <cell r="C429" t="str">
            <v>DEPARTAMENTO DE PROTOCOLO</v>
          </cell>
          <cell r="D429" t="str">
            <v>CAMARERO</v>
          </cell>
          <cell r="E429">
            <v>59680824</v>
          </cell>
          <cell r="F429" t="str">
            <v>FEMENINO</v>
          </cell>
        </row>
        <row r="430">
          <cell r="B430" t="str">
            <v>LUIS REYES LOPEZ</v>
          </cell>
          <cell r="C430" t="str">
            <v>DIVISION DE TRANSPORTACION</v>
          </cell>
          <cell r="D430" t="str">
            <v>CHOFER</v>
          </cell>
          <cell r="E430">
            <v>60030893</v>
          </cell>
          <cell r="F430" t="str">
            <v>MASCULINO</v>
          </cell>
        </row>
        <row r="431">
          <cell r="B431" t="str">
            <v>ALBERTO MENDEZ MENDEZ</v>
          </cell>
          <cell r="C431" t="str">
            <v>DIVISION DE TRANSPORTACION</v>
          </cell>
          <cell r="D431" t="str">
            <v>CHOFER</v>
          </cell>
          <cell r="E431">
            <v>60030912</v>
          </cell>
          <cell r="F431" t="str">
            <v>MASCULINO</v>
          </cell>
        </row>
        <row r="432">
          <cell r="B432" t="str">
            <v>ALFREDO SANTANA RODRIGUEZ</v>
          </cell>
          <cell r="C432" t="str">
            <v>DIVISION DE TRANSPORTACION</v>
          </cell>
          <cell r="D432" t="str">
            <v>CHOFER</v>
          </cell>
          <cell r="E432">
            <v>60030887</v>
          </cell>
          <cell r="F432" t="str">
            <v>MASCULINO</v>
          </cell>
        </row>
        <row r="433">
          <cell r="B433" t="str">
            <v>GLENY LEONARDA SALVADOR PAULA</v>
          </cell>
          <cell r="C433" t="str">
            <v>SECCION DE MAYORDOMIA</v>
          </cell>
          <cell r="D433" t="str">
            <v>CONSERJE</v>
          </cell>
          <cell r="E433">
            <v>60010910</v>
          </cell>
          <cell r="F433" t="str">
            <v>FEMENINO</v>
          </cell>
        </row>
        <row r="434">
          <cell r="B434" t="str">
            <v>CARLOS DE OLEO MONTERO</v>
          </cell>
          <cell r="C434" t="str">
            <v>DIVISION DE TRANSPORTACION</v>
          </cell>
          <cell r="D434" t="str">
            <v>CHOFER</v>
          </cell>
          <cell r="E434">
            <v>60030769</v>
          </cell>
          <cell r="F434" t="str">
            <v>MASCULINO</v>
          </cell>
        </row>
        <row r="435">
          <cell r="B435" t="str">
            <v>MARTIN SEPTIMO DE LA ROSA</v>
          </cell>
          <cell r="C435" t="str">
            <v>DIVISION DE TRANSPORTACION</v>
          </cell>
          <cell r="D435" t="str">
            <v>CHOFER</v>
          </cell>
          <cell r="E435">
            <v>60030897</v>
          </cell>
          <cell r="F435" t="str">
            <v>MASCULINO</v>
          </cell>
        </row>
        <row r="436">
          <cell r="B436" t="str">
            <v>RENSO ANTONIO PAULINO BAUTISTA</v>
          </cell>
          <cell r="C436" t="str">
            <v>DIVISION DE MANTENIMIENTO</v>
          </cell>
          <cell r="D436" t="str">
            <v>AYUDANTE DE MANTENIMIENTO</v>
          </cell>
          <cell r="E436">
            <v>60040795</v>
          </cell>
          <cell r="F436" t="str">
            <v>MASCULINO</v>
          </cell>
        </row>
        <row r="437">
          <cell r="B437" t="str">
            <v>WENDY MONTERO OGANDO</v>
          </cell>
          <cell r="C437" t="str">
            <v>SECCION DE MAYORDOMIA</v>
          </cell>
          <cell r="D437" t="str">
            <v>CONSERJE</v>
          </cell>
          <cell r="E437">
            <v>59900800</v>
          </cell>
          <cell r="F437" t="str">
            <v>FEMENINO</v>
          </cell>
        </row>
        <row r="438">
          <cell r="B438" t="str">
            <v>OTILIO ANTONIO ARIAS MOLINA</v>
          </cell>
          <cell r="C438" t="str">
            <v>DIVISION DE TRANSPORTACION</v>
          </cell>
          <cell r="D438" t="str">
            <v>CHOFER</v>
          </cell>
          <cell r="E438">
            <v>60030884</v>
          </cell>
          <cell r="F438" t="str">
            <v>MASCULINO</v>
          </cell>
        </row>
        <row r="439">
          <cell r="B439" t="str">
            <v>MIGUEL ANGEL ARIAS MARTINEZ</v>
          </cell>
          <cell r="C439" t="str">
            <v>DIVISION DE MANTENIMIENTO</v>
          </cell>
          <cell r="D439" t="str">
            <v>AYUDANTE DE MANTENIMIENTO</v>
          </cell>
          <cell r="E439">
            <v>60040806</v>
          </cell>
          <cell r="F439" t="str">
            <v>MASCULINO</v>
          </cell>
        </row>
        <row r="440">
          <cell r="B440" t="str">
            <v>BERLIN AMELFI RODRIGUEZ LORENZO</v>
          </cell>
          <cell r="C440" t="str">
            <v>DEPARTAMENTO DE SERVICIOS GENERALES</v>
          </cell>
          <cell r="D440" t="str">
            <v>AUXILIAR ADMINISTRATIVO I</v>
          </cell>
          <cell r="E440">
            <v>60000769</v>
          </cell>
          <cell r="F440" t="str">
            <v>FEMENINO</v>
          </cell>
        </row>
        <row r="441">
          <cell r="B441" t="str">
            <v>RAUL MERCEDES SANCHEZ</v>
          </cell>
          <cell r="C441" t="str">
            <v>DIVISION DE TRANSPORTACION</v>
          </cell>
          <cell r="D441" t="str">
            <v>CHOFER</v>
          </cell>
          <cell r="E441">
            <v>60030823</v>
          </cell>
          <cell r="F441" t="str">
            <v>MASCULINO</v>
          </cell>
        </row>
        <row r="442">
          <cell r="B442" t="str">
            <v>SUHEIL MILAGROS ROQUE MEDINA</v>
          </cell>
          <cell r="C442" t="str">
            <v>DEPARTAMENTO DE SERVICIOS GENERALES</v>
          </cell>
          <cell r="D442" t="str">
            <v>AUXILIAR</v>
          </cell>
          <cell r="E442">
            <v>59950816</v>
          </cell>
          <cell r="F442" t="str">
            <v>FEMENINO</v>
          </cell>
        </row>
        <row r="443">
          <cell r="B443" t="str">
            <v>DERLYN OSMANY PICHARDO LORA</v>
          </cell>
          <cell r="C443" t="str">
            <v>DIRECCION DE COMUNICACIONES</v>
          </cell>
          <cell r="D443" t="str">
            <v>CHOFER</v>
          </cell>
          <cell r="E443">
            <v>60030850</v>
          </cell>
          <cell r="F443" t="str">
            <v>MASCULINO</v>
          </cell>
        </row>
        <row r="444">
          <cell r="B444" t="str">
            <v>JOVANNY FRANCISCO NUÑEZ CALCAÑO</v>
          </cell>
          <cell r="C444" t="str">
            <v>DIVISION DE MANTENIMIENTO</v>
          </cell>
          <cell r="D444" t="str">
            <v>AYUDANTE DE MANTENIMIENTO</v>
          </cell>
          <cell r="E444">
            <v>60040790</v>
          </cell>
          <cell r="F444" t="str">
            <v>MASCULINO</v>
          </cell>
        </row>
        <row r="445">
          <cell r="B445" t="str">
            <v>ISIDRO BOCIO SOLIS</v>
          </cell>
          <cell r="C445" t="str">
            <v>DIVISION DE TRANSPORTACION</v>
          </cell>
          <cell r="D445" t="str">
            <v>CHOFER</v>
          </cell>
          <cell r="E445">
            <v>60030845</v>
          </cell>
          <cell r="F445" t="str">
            <v>MASCULINO</v>
          </cell>
        </row>
        <row r="446">
          <cell r="B446" t="str">
            <v>JUAN RAMON TURBIDES</v>
          </cell>
          <cell r="C446" t="str">
            <v>DIRECCION DE LICENCIAS</v>
          </cell>
          <cell r="D446" t="str">
            <v>AUXILIAR</v>
          </cell>
          <cell r="E446">
            <v>60350788</v>
          </cell>
          <cell r="F446" t="str">
            <v>MASCULINO</v>
          </cell>
        </row>
        <row r="447">
          <cell r="B447" t="str">
            <v>SORANGY ALEXANDRA ROJAS MONEGRO</v>
          </cell>
          <cell r="C447" t="str">
            <v>DEPARTAMENTO DE LICENCIA DE OPERACION DE TRANSPORTE PUBLICO INTERURBANO</v>
          </cell>
          <cell r="D447" t="str">
            <v>SECRETARIA</v>
          </cell>
          <cell r="E447">
            <v>60350767</v>
          </cell>
          <cell r="F447" t="str">
            <v>FEMENINO</v>
          </cell>
        </row>
        <row r="448">
          <cell r="B448" t="str">
            <v>CAROLIN JIMENEZ SANCHEZ</v>
          </cell>
          <cell r="C448" t="str">
            <v>DEPARTAMENTO DE LICENCIA DE OPERACION DE TRANSPORTE PUBLICO URBANO</v>
          </cell>
          <cell r="D448" t="str">
            <v>AUXILIAR ADMINISTRATIVO I</v>
          </cell>
          <cell r="E448">
            <v>60670844</v>
          </cell>
          <cell r="F448" t="str">
            <v>FEMENINO</v>
          </cell>
        </row>
        <row r="449">
          <cell r="B449" t="str">
            <v>IGNACIO DURAN JAVIER</v>
          </cell>
          <cell r="C449" t="str">
            <v>DIVISION DE MANTENIMIENTO</v>
          </cell>
          <cell r="D449" t="str">
            <v>AYUDANTE DE MANTENIMIENTO</v>
          </cell>
          <cell r="E449">
            <v>60040813</v>
          </cell>
          <cell r="F449" t="str">
            <v>MASCULINO</v>
          </cell>
        </row>
        <row r="450">
          <cell r="B450" t="str">
            <v>ARTURO GEORGE DE LA ROSA</v>
          </cell>
          <cell r="C450" t="str">
            <v>DIVISION DE TRANSPORTACION</v>
          </cell>
          <cell r="D450" t="str">
            <v>CHOFER</v>
          </cell>
          <cell r="E450">
            <v>60030886</v>
          </cell>
          <cell r="F450" t="str">
            <v>MASCULINO</v>
          </cell>
        </row>
        <row r="451">
          <cell r="B451" t="str">
            <v>DELFIN CAMILO ABREU ACEVEDO</v>
          </cell>
          <cell r="C451" t="str">
            <v>DIVISION DE TRANSPORTACION</v>
          </cell>
          <cell r="D451" t="str">
            <v>CHOFER II</v>
          </cell>
          <cell r="E451">
            <v>60030920</v>
          </cell>
          <cell r="F451" t="str">
            <v>MASCULINO</v>
          </cell>
        </row>
        <row r="452">
          <cell r="B452" t="str">
            <v>JONATHAN ANTONIO ALMONTE MARTE</v>
          </cell>
          <cell r="C452" t="str">
            <v>DIVISION DE MANTENIMIENTO</v>
          </cell>
          <cell r="D452" t="str">
            <v>AYUDANTE DE MANTENIMIENTO</v>
          </cell>
          <cell r="E452">
            <v>60040811</v>
          </cell>
          <cell r="F452" t="str">
            <v>MASCULINO</v>
          </cell>
        </row>
        <row r="453">
          <cell r="B453" t="str">
            <v>DIONY FRANCISCO ARIAS SANTANA</v>
          </cell>
          <cell r="C453" t="str">
            <v>DIVISION DE TRANSPORTACION</v>
          </cell>
          <cell r="D453" t="str">
            <v>CHOFER</v>
          </cell>
          <cell r="E453">
            <v>60030911</v>
          </cell>
          <cell r="F453" t="str">
            <v>MASCULINO</v>
          </cell>
        </row>
        <row r="454">
          <cell r="B454" t="str">
            <v>ANGELITA VALDEZ RAMIREZ</v>
          </cell>
          <cell r="C454" t="str">
            <v>SECCION DE MAYORDOMIA</v>
          </cell>
          <cell r="D454" t="str">
            <v>CONSERJE</v>
          </cell>
          <cell r="E454">
            <v>60010900</v>
          </cell>
          <cell r="F454" t="str">
            <v>FEMENINO</v>
          </cell>
        </row>
        <row r="455">
          <cell r="B455" t="str">
            <v>CLARI ALTAGRACIA CANDELARIO</v>
          </cell>
          <cell r="C455" t="str">
            <v>SECCION DE MAYORDOMIA</v>
          </cell>
          <cell r="D455" t="str">
            <v>CONSERJE</v>
          </cell>
          <cell r="E455">
            <v>60010777</v>
          </cell>
          <cell r="F455" t="str">
            <v>FEMENINO</v>
          </cell>
        </row>
        <row r="456">
          <cell r="B456" t="str">
            <v>JUAN DE LA ROSA FERRER CUEVAS</v>
          </cell>
          <cell r="C456" t="str">
            <v>DIVISION DE TRANSPORTACION</v>
          </cell>
          <cell r="D456" t="str">
            <v>CHOFER</v>
          </cell>
          <cell r="E456">
            <v>60030819</v>
          </cell>
          <cell r="F456" t="str">
            <v>MASCULINO</v>
          </cell>
        </row>
        <row r="457">
          <cell r="B457" t="str">
            <v>PEDRO ESTEBAN SOSA GUERRERO</v>
          </cell>
          <cell r="C457" t="str">
            <v>DIRECCION DE COORDINACION Y MONITOREO DE INFRACCIONES Y SINIESTROS VIALES</v>
          </cell>
          <cell r="D457" t="str">
            <v>FISCALIZADOR (A)</v>
          </cell>
          <cell r="E457">
            <v>60630845</v>
          </cell>
          <cell r="F457" t="str">
            <v>MASCULINO</v>
          </cell>
        </row>
        <row r="458">
          <cell r="B458" t="str">
            <v>FRANCISCO ALBERTO ALCANTARA ANTONIO</v>
          </cell>
          <cell r="C458" t="str">
            <v>DIVISION DE TRANSPORTACION</v>
          </cell>
          <cell r="D458" t="str">
            <v>CHOFER</v>
          </cell>
          <cell r="E458">
            <v>60030909</v>
          </cell>
          <cell r="F458" t="str">
            <v>MASCULINO</v>
          </cell>
        </row>
        <row r="459">
          <cell r="B459" t="str">
            <v>FRANCISCO BERROA</v>
          </cell>
          <cell r="C459" t="str">
            <v>DIVISIONES PROVINCIALES</v>
          </cell>
          <cell r="D459" t="str">
            <v>AUXILIAR</v>
          </cell>
          <cell r="E459">
            <v>60671197</v>
          </cell>
          <cell r="F459" t="str">
            <v>MASCULINO</v>
          </cell>
        </row>
        <row r="460">
          <cell r="B460" t="str">
            <v>FERNANDO SIMEON FELIX</v>
          </cell>
          <cell r="C460" t="str">
            <v>DIVISION DE TRANSPORTACION</v>
          </cell>
          <cell r="D460" t="str">
            <v>CHOFER</v>
          </cell>
          <cell r="E460">
            <v>60030888</v>
          </cell>
          <cell r="F460" t="str">
            <v>MASCULINO</v>
          </cell>
        </row>
        <row r="461">
          <cell r="B461" t="str">
            <v>ALFREDO LUIS JOSE</v>
          </cell>
          <cell r="C461" t="str">
            <v>DIRECCION DE TRANSITO Y VIALIDAD</v>
          </cell>
          <cell r="D461" t="str">
            <v>AUXILIAR ADMINISTRATIVO</v>
          </cell>
          <cell r="E461">
            <v>60440808</v>
          </cell>
          <cell r="F461" t="str">
            <v>MASCULINO</v>
          </cell>
        </row>
        <row r="462">
          <cell r="B462" t="str">
            <v>JANCEL ADRIAN REYES PACHECO</v>
          </cell>
          <cell r="C462" t="str">
            <v>DIVISIONES PROVINCIALES</v>
          </cell>
          <cell r="D462" t="str">
            <v>COORDINADOR PROVINCIAL</v>
          </cell>
          <cell r="E462">
            <v>60661176</v>
          </cell>
          <cell r="F462" t="str">
            <v>MASCULINO</v>
          </cell>
        </row>
        <row r="463">
          <cell r="B463" t="str">
            <v>EDDY ANTONIO TAVERA</v>
          </cell>
          <cell r="C463" t="str">
            <v>DIVISIONES PROVINCIALES</v>
          </cell>
          <cell r="D463" t="str">
            <v>INSPECTOR (A)</v>
          </cell>
          <cell r="E463">
            <v>60671143</v>
          </cell>
          <cell r="F463" t="str">
            <v>MASCULINO</v>
          </cell>
        </row>
        <row r="464">
          <cell r="B464" t="str">
            <v>ANTONIO GUTIERREZ</v>
          </cell>
          <cell r="C464" t="str">
            <v>DIRECCION DE COORDINACION DE REGIONES</v>
          </cell>
          <cell r="D464" t="str">
            <v>INSPECTOR (A)</v>
          </cell>
          <cell r="E464">
            <v>60661112</v>
          </cell>
          <cell r="F464" t="str">
            <v>MASCULINO</v>
          </cell>
        </row>
        <row r="465">
          <cell r="B465" t="str">
            <v>JOSE ANTONIO GUABA GUABA</v>
          </cell>
          <cell r="C465" t="str">
            <v>DIVISIONES PROVINCIALES</v>
          </cell>
          <cell r="D465" t="str">
            <v>INSPECTOR (A)</v>
          </cell>
          <cell r="E465">
            <v>60671142</v>
          </cell>
          <cell r="F465" t="str">
            <v>MASCULINO</v>
          </cell>
        </row>
        <row r="466">
          <cell r="B466" t="str">
            <v>RUBEN DARIO LUNA MARCELINO</v>
          </cell>
          <cell r="C466" t="str">
            <v>DIVISIONES PROVINCIALES</v>
          </cell>
          <cell r="D466" t="str">
            <v>INSPECTOR (A)</v>
          </cell>
          <cell r="E466">
            <v>60671154</v>
          </cell>
          <cell r="F466" t="str">
            <v>MASCULINO</v>
          </cell>
        </row>
        <row r="467">
          <cell r="B467" t="str">
            <v>FRANCISCO ALBERTO INFANTE GARCIA</v>
          </cell>
          <cell r="C467" t="str">
            <v>DIVISIONES PROVINCIALES</v>
          </cell>
          <cell r="D467" t="str">
            <v>INSPECTOR (A)</v>
          </cell>
          <cell r="E467">
            <v>60671152</v>
          </cell>
          <cell r="F467" t="str">
            <v>MASCULINO</v>
          </cell>
        </row>
        <row r="468">
          <cell r="B468" t="str">
            <v>RAFAELA ALTAGRACIA REYES</v>
          </cell>
          <cell r="C468" t="str">
            <v>DIVISIONES PROVINCIALES</v>
          </cell>
          <cell r="D468" t="str">
            <v>AUXILIAR ADMINISTRATIVO</v>
          </cell>
          <cell r="E468">
            <v>60671200</v>
          </cell>
          <cell r="F468" t="str">
            <v>MASCULINO</v>
          </cell>
        </row>
        <row r="469">
          <cell r="B469" t="str">
            <v>MIGUEL ANTONIO JIMENEZ BRITO</v>
          </cell>
          <cell r="C469" t="str">
            <v>DIRECCION DE COORDINACION DE REGIONES</v>
          </cell>
          <cell r="D469" t="str">
            <v>INSPECTOR (A)</v>
          </cell>
          <cell r="E469">
            <v>60661131</v>
          </cell>
          <cell r="F469" t="str">
            <v>MASCULINO</v>
          </cell>
        </row>
        <row r="470">
          <cell r="B470" t="str">
            <v>LUIS ALFREDO PEREZ CUEVAS</v>
          </cell>
          <cell r="C470" t="str">
            <v>DIVISION DE TRANSPORTACION</v>
          </cell>
          <cell r="D470" t="str">
            <v>CHOFER</v>
          </cell>
          <cell r="E470">
            <v>60030892</v>
          </cell>
          <cell r="F470" t="str">
            <v>MASCULINO</v>
          </cell>
        </row>
        <row r="471">
          <cell r="B471" t="str">
            <v>JOEL ANTONIO MEJIA BELLO</v>
          </cell>
          <cell r="C471" t="str">
            <v>DIVISIONES PROVINCIALES</v>
          </cell>
          <cell r="D471" t="str">
            <v>CHOFER</v>
          </cell>
          <cell r="E471">
            <v>60671138</v>
          </cell>
          <cell r="F471" t="str">
            <v>MASCULINO</v>
          </cell>
        </row>
        <row r="472">
          <cell r="B472" t="str">
            <v>YONELIA RAFELINA FRANCO DE LA ROSA</v>
          </cell>
          <cell r="C472" t="str">
            <v>ESCUELA NACIONAL DE EDUCACION VIAL</v>
          </cell>
          <cell r="D472" t="str">
            <v>AUXILIAR ADMINISTRATIVO</v>
          </cell>
          <cell r="E472">
            <v>60591082</v>
          </cell>
          <cell r="F472" t="str">
            <v>MASCULINO</v>
          </cell>
        </row>
        <row r="473">
          <cell r="B473" t="str">
            <v>JUAN MANUEL HERNANDEZ ESPINOSA</v>
          </cell>
          <cell r="C473" t="str">
            <v>DIVISIONES PROVINCIALES</v>
          </cell>
          <cell r="D473" t="str">
            <v>INSPECTOR (A)</v>
          </cell>
          <cell r="E473">
            <v>60671161</v>
          </cell>
          <cell r="F473" t="str">
            <v>MASCULINO</v>
          </cell>
        </row>
        <row r="474">
          <cell r="B474" t="str">
            <v>DIONEZ OLMEDO MONTE DE OCA DIAZ</v>
          </cell>
          <cell r="C474" t="str">
            <v>DIVISIONES PROVINCIALES</v>
          </cell>
          <cell r="D474" t="str">
            <v>INSPECTOR (A)</v>
          </cell>
          <cell r="E474">
            <v>60671266</v>
          </cell>
          <cell r="F474" t="str">
            <v>MASCULINO</v>
          </cell>
        </row>
        <row r="475">
          <cell r="B475" t="str">
            <v>CESAR EDUARDO VILLAR ESTEVEZ</v>
          </cell>
          <cell r="C475" t="str">
            <v>DIRECCION DE INSPECTORIA GENERAL</v>
          </cell>
          <cell r="D475" t="str">
            <v>AUXILIAR ADMINISTRATIVO</v>
          </cell>
          <cell r="E475">
            <v>60361021</v>
          </cell>
          <cell r="F475" t="str">
            <v>MASCULINO</v>
          </cell>
        </row>
        <row r="476">
          <cell r="B476" t="str">
            <v>FELIPE SILVESTRE MOJICA</v>
          </cell>
          <cell r="C476" t="str">
            <v>DEPARTAMENTO DE SERVICIOS GENERALES</v>
          </cell>
          <cell r="D476" t="str">
            <v>CHOFER</v>
          </cell>
          <cell r="E476">
            <v>59666237</v>
          </cell>
          <cell r="F476" t="str">
            <v>MASCULINO</v>
          </cell>
        </row>
        <row r="477">
          <cell r="B477" t="str">
            <v>JOSE FABIAN CASTILLO</v>
          </cell>
          <cell r="C477" t="str">
            <v>DIVISION DE TRANSPORTACION</v>
          </cell>
          <cell r="D477" t="str">
            <v>CHOFER II</v>
          </cell>
          <cell r="E477">
            <v>60030921</v>
          </cell>
          <cell r="F477" t="str">
            <v>MASCULINO</v>
          </cell>
        </row>
        <row r="478">
          <cell r="B478" t="str">
            <v>EDWARD ANTONIO REGALADO ADBRINCOLES</v>
          </cell>
          <cell r="C478" t="str">
            <v>DIVISION DE TRANSPORTACION</v>
          </cell>
          <cell r="D478" t="str">
            <v>CHOFER</v>
          </cell>
          <cell r="E478">
            <v>60030890</v>
          </cell>
          <cell r="F478" t="str">
            <v>MASCULINO</v>
          </cell>
        </row>
        <row r="479">
          <cell r="B479" t="str">
            <v>EDGAR GUSTAVO OGANDO SENA</v>
          </cell>
          <cell r="C479" t="str">
            <v>DIVISION DE TRANSPORTACION</v>
          </cell>
          <cell r="D479" t="str">
            <v>CHOFER</v>
          </cell>
          <cell r="E479">
            <v>60030889</v>
          </cell>
          <cell r="F479" t="str">
            <v>MASCULINO</v>
          </cell>
        </row>
        <row r="480">
          <cell r="B480" t="str">
            <v>BRYAN OSMER ESTRELLA CASADO</v>
          </cell>
          <cell r="C480" t="str">
            <v>DIVISION DE MANTENIMIENTO</v>
          </cell>
          <cell r="D480" t="str">
            <v>AYUDANTE DE MANTENIMIENTO</v>
          </cell>
          <cell r="E480">
            <v>60040810</v>
          </cell>
          <cell r="F480" t="str">
            <v>MASCULINO</v>
          </cell>
        </row>
        <row r="481">
          <cell r="B481" t="str">
            <v>MAX JHON NINA RODRIGUEZ</v>
          </cell>
          <cell r="C481" t="str">
            <v>DIRECCION DE LICENCIAS</v>
          </cell>
          <cell r="D481" t="str">
            <v>SUPERVISOR DE MODULOS</v>
          </cell>
          <cell r="E481">
            <v>59980770</v>
          </cell>
          <cell r="F481" t="str">
            <v>MASCULINO</v>
          </cell>
        </row>
        <row r="482">
          <cell r="B482" t="str">
            <v>ERICK PULINARIO RODRIGUEZ</v>
          </cell>
          <cell r="C482" t="str">
            <v>DIVISION DE TRANSPORTACION</v>
          </cell>
          <cell r="D482" t="str">
            <v>CHOFER I</v>
          </cell>
          <cell r="E482">
            <v>60030836</v>
          </cell>
          <cell r="F482" t="str">
            <v>MASCULINO</v>
          </cell>
        </row>
        <row r="483">
          <cell r="B483" t="str">
            <v>JOAN AQUILINO NUÑEZ CRUZ</v>
          </cell>
          <cell r="C483" t="str">
            <v>DIRECCION DE COMUNICACIONES</v>
          </cell>
          <cell r="D483" t="str">
            <v>FOTOGRAFO (A)</v>
          </cell>
          <cell r="E483">
            <v>59900898</v>
          </cell>
          <cell r="F483" t="str">
            <v>MASCULINO</v>
          </cell>
        </row>
        <row r="484">
          <cell r="B484" t="str">
            <v>RICHARD JOSUE DE LA ROSA RODRIGUEZ</v>
          </cell>
          <cell r="C484" t="str">
            <v>DEPARTAMENTO DE SERVICIOS GENERALES</v>
          </cell>
          <cell r="D484" t="str">
            <v>AYUDANTE DE MANTENIMIENTO</v>
          </cell>
          <cell r="E484">
            <v>60671248</v>
          </cell>
          <cell r="F484" t="str">
            <v>MASCULINO</v>
          </cell>
        </row>
        <row r="485">
          <cell r="B485" t="str">
            <v>ASHELY RACHELL VARGAS PEREZ</v>
          </cell>
          <cell r="C485" t="str">
            <v>DEPARTAMENTO DE PROTOCOLO</v>
          </cell>
          <cell r="D485" t="str">
            <v>AUXILIAR ADMINISTRATIVO</v>
          </cell>
          <cell r="E485">
            <v>59680836</v>
          </cell>
          <cell r="F485" t="str">
            <v>FEMENINO</v>
          </cell>
        </row>
        <row r="486">
          <cell r="B486" t="str">
            <v>JOAN MANUEL REYES MONTAS</v>
          </cell>
          <cell r="C486" t="str">
            <v>DIVISION DE TRANSPORTACION</v>
          </cell>
          <cell r="D486" t="str">
            <v>AYUDANTE DE MANTENIMIENTO</v>
          </cell>
          <cell r="E486">
            <v>60030913</v>
          </cell>
          <cell r="F486" t="str">
            <v>MASCULINO</v>
          </cell>
        </row>
        <row r="487">
          <cell r="B487" t="str">
            <v>AXELL DAVID DIAZ CAPELLAN</v>
          </cell>
          <cell r="C487" t="str">
            <v>DIVISION DE MANTENIMIENTO</v>
          </cell>
          <cell r="D487" t="str">
            <v>AYUDANTE DE MANTENIMIENTO</v>
          </cell>
          <cell r="E487">
            <v>60040814</v>
          </cell>
          <cell r="F487" t="str">
            <v>MASCULINO</v>
          </cell>
        </row>
        <row r="488">
          <cell r="B488" t="str">
            <v>JEISON SANCHEZ MENA</v>
          </cell>
          <cell r="C488" t="str">
            <v>DIVISION DE MANTENIMIENTO</v>
          </cell>
          <cell r="D488" t="str">
            <v>AYUDANTE DE MANTENIMIENTO</v>
          </cell>
          <cell r="E488">
            <v>60040804</v>
          </cell>
          <cell r="F488" t="str">
            <v>MASCULINO</v>
          </cell>
        </row>
        <row r="489">
          <cell r="B489" t="str">
            <v>KEVIN GUARIONEX MATOS BALBUENA</v>
          </cell>
          <cell r="C489" t="str">
            <v>DIVISION DE TRANSPORTACION</v>
          </cell>
          <cell r="D489" t="str">
            <v>CHOFER</v>
          </cell>
          <cell r="E489">
            <v>60030883</v>
          </cell>
          <cell r="F489" t="str">
            <v>MASCULINO</v>
          </cell>
        </row>
        <row r="490">
          <cell r="B490" t="str">
            <v>RANDY ANEURY VEGA CRUZ</v>
          </cell>
          <cell r="C490" t="str">
            <v>DIVISIONES PROVINCIALES</v>
          </cell>
          <cell r="D490" t="str">
            <v>INSPECTOR (A)</v>
          </cell>
          <cell r="E490">
            <v>60671158</v>
          </cell>
          <cell r="F490" t="str">
            <v>MASCULINO</v>
          </cell>
        </row>
        <row r="491">
          <cell r="B491" t="str">
            <v>ROSA ALBA ALTAGRACIA HERNANDEZ CAMB</v>
          </cell>
          <cell r="C491" t="str">
            <v>ESCUELA NACIONAL DE EDUCACION VIAL</v>
          </cell>
          <cell r="D491" t="str">
            <v>AUXILIAR ADMINISTRATIVO</v>
          </cell>
          <cell r="E491">
            <v>60360824</v>
          </cell>
          <cell r="F491" t="str">
            <v>FEMENINO</v>
          </cell>
        </row>
        <row r="492">
          <cell r="B492" t="str">
            <v>LIDIA CAROLINA ALMONTE ROSARIO</v>
          </cell>
          <cell r="C492" t="str">
            <v>ESCUELA NACIONAL DE EDUCACION VIAL</v>
          </cell>
          <cell r="D492" t="str">
            <v>DIBUJANTE</v>
          </cell>
          <cell r="E492">
            <v>60410765</v>
          </cell>
          <cell r="F492" t="str">
            <v>FEMENINO</v>
          </cell>
        </row>
        <row r="493">
          <cell r="B493" t="str">
            <v>LUZ ESTHER HERNANDEZ DE JESUS</v>
          </cell>
          <cell r="C493" t="str">
            <v>DIRECCION DE LICENCIAS</v>
          </cell>
          <cell r="D493" t="str">
            <v>AUXILIAR ADMINISTRATIVO I</v>
          </cell>
          <cell r="E493">
            <v>60420775</v>
          </cell>
          <cell r="F493" t="str">
            <v>FEMENINO</v>
          </cell>
        </row>
        <row r="494">
          <cell r="B494" t="str">
            <v>FELICIA RAMIREZ MARTE</v>
          </cell>
          <cell r="C494" t="str">
            <v>SECCION DE MAYORDOMIA</v>
          </cell>
          <cell r="D494" t="str">
            <v>CONSERJE</v>
          </cell>
          <cell r="E494">
            <v>60590798</v>
          </cell>
          <cell r="F494" t="str">
            <v>FEMENINO</v>
          </cell>
        </row>
        <row r="495">
          <cell r="B495" t="str">
            <v>PABLO GILBERTO CALZADO DE LOS SANTO</v>
          </cell>
          <cell r="C495" t="str">
            <v>DIVISION DE TRANSPORTACION</v>
          </cell>
          <cell r="D495" t="str">
            <v>CHOFER II</v>
          </cell>
          <cell r="E495">
            <v>60590779</v>
          </cell>
          <cell r="F495" t="str">
            <v>MASCULINO</v>
          </cell>
        </row>
        <row r="496">
          <cell r="B496" t="str">
            <v>BONNY TEOTISTE CABRAL Y VELOZ</v>
          </cell>
          <cell r="C496" t="str">
            <v>DIRECCION DE TRANSPORTE DE CARGA</v>
          </cell>
          <cell r="D496" t="str">
            <v>ANALISTA DE LOGISTICA DE TRAN</v>
          </cell>
          <cell r="E496">
            <v>60220767</v>
          </cell>
          <cell r="F496" t="str">
            <v>FEMENINO</v>
          </cell>
        </row>
        <row r="497">
          <cell r="B497" t="str">
            <v>JUNIOR GENARO TEJEDA FERNANDEZ</v>
          </cell>
          <cell r="C497" t="str">
            <v>ESCUELA NACIONAL DE EDUCACION VIAL</v>
          </cell>
          <cell r="D497" t="str">
            <v>AUXILIAR ALMACEN Y SUMINISTRO</v>
          </cell>
          <cell r="E497">
            <v>60590911</v>
          </cell>
          <cell r="F497" t="str">
            <v>MASCULINO</v>
          </cell>
        </row>
        <row r="498">
          <cell r="B498" t="str">
            <v>IVELISSE ROMERO ARAUJO</v>
          </cell>
          <cell r="C498" t="str">
            <v>ESCUELA NACIONAL DE EDUCACION VIAL</v>
          </cell>
          <cell r="D498" t="str">
            <v>AUXILIAR ADMINISTRATIVO</v>
          </cell>
          <cell r="E498">
            <v>60590850</v>
          </cell>
          <cell r="F498" t="str">
            <v>FEMENINO</v>
          </cell>
        </row>
        <row r="499">
          <cell r="B499" t="str">
            <v>MARTHA RUTH RIVERA MONTAÑO</v>
          </cell>
          <cell r="C499" t="str">
            <v>DIRECCION DE LICENCIAS</v>
          </cell>
          <cell r="D499" t="str">
            <v>AUXILIAR ADMINISTRATIVO I</v>
          </cell>
          <cell r="E499">
            <v>60590894</v>
          </cell>
          <cell r="F499" t="str">
            <v>FEMENINO</v>
          </cell>
        </row>
        <row r="500">
          <cell r="B500" t="str">
            <v>ALEXANDER GONZALEZ</v>
          </cell>
          <cell r="C500" t="str">
            <v>DIVISION DE TRANSPORTACION</v>
          </cell>
          <cell r="D500" t="str">
            <v>ELECTRICISTA</v>
          </cell>
          <cell r="E500">
            <v>60000766</v>
          </cell>
          <cell r="F500" t="str">
            <v>MASCULINO</v>
          </cell>
        </row>
        <row r="501">
          <cell r="B501" t="str">
            <v>MIRTHA JOSEFINA CARRASCO GARCIA</v>
          </cell>
          <cell r="C501" t="str">
            <v>SECCION DE TESORERIA</v>
          </cell>
          <cell r="D501" t="str">
            <v>ABOGADO (A)</v>
          </cell>
          <cell r="E501">
            <v>60050785</v>
          </cell>
          <cell r="F501" t="str">
            <v>FEMENINO</v>
          </cell>
        </row>
        <row r="502">
          <cell r="B502" t="str">
            <v>JHOSI MARISOL CRUZ CRUZ</v>
          </cell>
          <cell r="C502" t="str">
            <v>DEPARTAMENTO DE OPERACION DE LICENCIA DE TRANSPORTE PRIVADO</v>
          </cell>
          <cell r="D502" t="str">
            <v>SECRETARIA</v>
          </cell>
          <cell r="E502">
            <v>60270779</v>
          </cell>
          <cell r="F502" t="str">
            <v>FEMENINO</v>
          </cell>
        </row>
        <row r="503">
          <cell r="B503" t="str">
            <v xml:space="preserve">BERNABE ALEXANDRE RODRIGUEZ DE LOS </v>
          </cell>
          <cell r="C503" t="str">
            <v>DIVISION DE TRANSPORTACION</v>
          </cell>
          <cell r="D503" t="str">
            <v>MECANICO</v>
          </cell>
          <cell r="E503">
            <v>60590805</v>
          </cell>
          <cell r="F503" t="str">
            <v>MASCULINO</v>
          </cell>
        </row>
        <row r="504">
          <cell r="B504" t="str">
            <v>DIGNA MARTHA MORILLO LORENZO</v>
          </cell>
          <cell r="C504" t="str">
            <v>DIRECCION DE INSPECTORIA GENERAL</v>
          </cell>
          <cell r="D504" t="str">
            <v>SECRETARIA</v>
          </cell>
          <cell r="E504">
            <v>60590848</v>
          </cell>
          <cell r="F504" t="str">
            <v>FEMENINO</v>
          </cell>
        </row>
        <row r="505">
          <cell r="B505" t="str">
            <v>DIOGENES RAFAEL MARTINEZ</v>
          </cell>
          <cell r="C505" t="str">
            <v>ESCUELA NACIONAL DE EDUCACION VIAL</v>
          </cell>
          <cell r="D505" t="str">
            <v>INSPECTOR (A)</v>
          </cell>
          <cell r="E505">
            <v>60590908</v>
          </cell>
          <cell r="F505" t="str">
            <v>MASCULINO</v>
          </cell>
        </row>
        <row r="506">
          <cell r="B506" t="str">
            <v>MARIA DEL CARMEN MARTINEZ</v>
          </cell>
          <cell r="C506" t="str">
            <v>SECCION DE TESORERIA</v>
          </cell>
          <cell r="D506" t="str">
            <v>SECRETARIA</v>
          </cell>
          <cell r="E506">
            <v>60220770</v>
          </cell>
          <cell r="F506" t="str">
            <v>FEMENINO</v>
          </cell>
        </row>
        <row r="507">
          <cell r="B507" t="str">
            <v>MARIA MINERVA HERNANDEZ</v>
          </cell>
          <cell r="C507" t="str">
            <v>SECCION DE MAYORDOMIA</v>
          </cell>
          <cell r="D507" t="str">
            <v>CONSERJE</v>
          </cell>
          <cell r="E507">
            <v>59950848</v>
          </cell>
          <cell r="F507" t="str">
            <v>FEMENINO</v>
          </cell>
        </row>
        <row r="508">
          <cell r="B508" t="str">
            <v xml:space="preserve">LOURDES RAFAELA CACERES JIMENEZ DE </v>
          </cell>
          <cell r="C508" t="str">
            <v>DEPARTAMENTO DE RELACIONES LABORALES Y SOCIALES</v>
          </cell>
          <cell r="D508" t="str">
            <v>AUXILIAR</v>
          </cell>
          <cell r="E508">
            <v>59780777</v>
          </cell>
          <cell r="F508" t="str">
            <v>FEMENINO</v>
          </cell>
        </row>
        <row r="509">
          <cell r="B509" t="str">
            <v>DOLORES ALTAGRACIA HERNANDEZ FABIAN</v>
          </cell>
          <cell r="C509" t="str">
            <v>DIRECCION DE VEHICULOS DE MOTOR</v>
          </cell>
          <cell r="D509" t="str">
            <v>INSPECTOR (A)</v>
          </cell>
          <cell r="E509">
            <v>60510810</v>
          </cell>
          <cell r="F509" t="str">
            <v>FEMENINO</v>
          </cell>
        </row>
        <row r="510">
          <cell r="B510" t="str">
            <v>JOSE GUADALUPE ROSARIO ROSO</v>
          </cell>
          <cell r="C510" t="str">
            <v>DIRECCION DE COMUNICACIONES</v>
          </cell>
          <cell r="D510" t="str">
            <v>LOCUTOR</v>
          </cell>
          <cell r="E510">
            <v>59900804</v>
          </cell>
          <cell r="F510" t="str">
            <v>MASCULINO</v>
          </cell>
        </row>
        <row r="511">
          <cell r="B511" t="str">
            <v>ROSA POLANCO BERROA</v>
          </cell>
          <cell r="C511" t="str">
            <v>DEPARTAMENTO DE REGISTRO DE TRANSITO Y TRANSPORTE</v>
          </cell>
          <cell r="D511" t="str">
            <v>AUXILIAR ADMINISTRATIVO I</v>
          </cell>
          <cell r="E511">
            <v>59720773</v>
          </cell>
          <cell r="F511" t="str">
            <v>FEMENINO</v>
          </cell>
        </row>
        <row r="512">
          <cell r="B512" t="str">
            <v>TEODORO JIMENEZ ROBLES</v>
          </cell>
          <cell r="C512" t="str">
            <v>DEPARTAMENTO DE SERVICIOS GENERALES</v>
          </cell>
          <cell r="D512" t="str">
            <v>AYUDANTE MANTENIMIENTO</v>
          </cell>
          <cell r="E512">
            <v>60000783</v>
          </cell>
          <cell r="F512" t="str">
            <v>MASCULINO</v>
          </cell>
        </row>
        <row r="513">
          <cell r="B513" t="str">
            <v>LOURDES BIENVENIDA MOREL</v>
          </cell>
          <cell r="C513" t="str">
            <v>DIRECCION DE VEHICULOS DE MOTOR</v>
          </cell>
          <cell r="D513" t="str">
            <v>INSPECTORA</v>
          </cell>
          <cell r="E513">
            <v>60510782</v>
          </cell>
          <cell r="F513" t="str">
            <v>FEMENINO</v>
          </cell>
        </row>
        <row r="514">
          <cell r="B514" t="str">
            <v>SERGIO TORRES</v>
          </cell>
          <cell r="C514" t="str">
            <v>DEPARTAMENTO DE SERVICIOS GENERALES</v>
          </cell>
          <cell r="D514" t="str">
            <v>PLOMERO SERVS GRALES</v>
          </cell>
          <cell r="E514">
            <v>60000781</v>
          </cell>
          <cell r="F514" t="str">
            <v>MASCULINO</v>
          </cell>
        </row>
        <row r="515">
          <cell r="B515" t="str">
            <v>LOIRAN ARLLET PEREZ DE LA PAZ</v>
          </cell>
          <cell r="C515" t="str">
            <v>DIRECCION DE TECNOLOGIAS DE LA INFORMACION Y LA COMUNICACION</v>
          </cell>
          <cell r="D515" t="str">
            <v>SECRETARIA</v>
          </cell>
          <cell r="E515">
            <v>60270778</v>
          </cell>
          <cell r="F515" t="str">
            <v>FEMENINO</v>
          </cell>
        </row>
        <row r="516">
          <cell r="B516" t="str">
            <v>RAFAELITO ROQUES CRUZ</v>
          </cell>
          <cell r="C516" t="str">
            <v>DIVISION DE TRANSPORTACION</v>
          </cell>
          <cell r="D516" t="str">
            <v>MENSAJERO EXTERNO</v>
          </cell>
          <cell r="E516">
            <v>59950792</v>
          </cell>
          <cell r="F516" t="str">
            <v>MASCULINO</v>
          </cell>
        </row>
        <row r="517">
          <cell r="B517" t="str">
            <v>IVELISSE SANTOS ROSA</v>
          </cell>
          <cell r="C517" t="str">
            <v>DEPARTAMENTO DE REGISTRO DE TRANSITO Y TRANSPORTE</v>
          </cell>
          <cell r="D517" t="str">
            <v>AUXILIAR ADMINISTRATIVO I</v>
          </cell>
          <cell r="E517">
            <v>59720778</v>
          </cell>
          <cell r="F517" t="str">
            <v>FEMENINO</v>
          </cell>
        </row>
        <row r="518">
          <cell r="B518" t="str">
            <v>CARMEN LUISA SOTO SOTO</v>
          </cell>
          <cell r="C518" t="str">
            <v>DIRECCION DE LICENCIAS</v>
          </cell>
          <cell r="D518" t="str">
            <v>AUXILIAR PROTOCOLO</v>
          </cell>
          <cell r="E518">
            <v>60360892</v>
          </cell>
          <cell r="F518" t="str">
            <v>FEMENINO</v>
          </cell>
        </row>
        <row r="519">
          <cell r="B519" t="str">
            <v>ANA NOELIA MARTINEZ BLANCO</v>
          </cell>
          <cell r="C519" t="str">
            <v>DIRECCION DE COMUNICACIONES</v>
          </cell>
          <cell r="D519" t="str">
            <v>SECRETARIA</v>
          </cell>
          <cell r="E519">
            <v>59900774</v>
          </cell>
          <cell r="F519" t="str">
            <v>FEMENINO</v>
          </cell>
        </row>
        <row r="520">
          <cell r="B520" t="str">
            <v>ELIX MAXIMINA CABRERA POLANCO</v>
          </cell>
          <cell r="C520" t="str">
            <v>SECCION DE CORRESPONDENCIA Y ARCHIVO CENTRAL</v>
          </cell>
          <cell r="D520" t="str">
            <v>SECRETARIA</v>
          </cell>
          <cell r="E520">
            <v>59970768</v>
          </cell>
          <cell r="F520" t="str">
            <v>FEMENINO</v>
          </cell>
        </row>
        <row r="521">
          <cell r="B521" t="str">
            <v>ANGELA ALTAGRACIA REYNOSO OSORIO</v>
          </cell>
          <cell r="C521" t="str">
            <v>DEPARTAMENTO DE REGISTRO DE TRANSITO Y TRANSPORTE</v>
          </cell>
          <cell r="D521" t="str">
            <v>AUXILIAR</v>
          </cell>
          <cell r="E521">
            <v>59720767</v>
          </cell>
          <cell r="F521" t="str">
            <v>FEMENINO</v>
          </cell>
        </row>
        <row r="522">
          <cell r="B522" t="str">
            <v>ELVIS CASANOVA</v>
          </cell>
          <cell r="C522" t="str">
            <v>DEPARTAMENTO DE SERVICIOS GENERALES</v>
          </cell>
          <cell r="D522" t="str">
            <v>AYUDANTE MANTENIMIENTO</v>
          </cell>
          <cell r="E522">
            <v>60000784</v>
          </cell>
          <cell r="F522" t="str">
            <v>MASCULINO</v>
          </cell>
        </row>
        <row r="523">
          <cell r="B523" t="str">
            <v>ENYER GILLIAN PICHARDO ALMANZAR</v>
          </cell>
          <cell r="C523" t="str">
            <v>DIVISION DE MANTENIMIENTO</v>
          </cell>
          <cell r="D523" t="str">
            <v>AYUDANTE DE MANTENIMIENTO</v>
          </cell>
          <cell r="E523">
            <v>59950841</v>
          </cell>
          <cell r="F523" t="str">
            <v>MASCULINO</v>
          </cell>
        </row>
        <row r="524">
          <cell r="B524" t="str">
            <v>DANILO JAVIER TORIBIO CASILLA</v>
          </cell>
          <cell r="C524" t="str">
            <v>DIRECCION DE COORDINACION Y MONITOREO DE INFRACCIONES Y SINIESTROS VIALES</v>
          </cell>
          <cell r="D524" t="str">
            <v>INSPECTOR (A)</v>
          </cell>
          <cell r="E524">
            <v>60620775</v>
          </cell>
          <cell r="F524" t="str">
            <v>MASCULINO</v>
          </cell>
        </row>
        <row r="525">
          <cell r="B525" t="str">
            <v>CARMITO DE PAULA FRIAS</v>
          </cell>
          <cell r="C525" t="str">
            <v>DIRECCION DE INSPECTORIA GENERAL</v>
          </cell>
          <cell r="D525" t="str">
            <v>INSPECTOR (A)</v>
          </cell>
          <cell r="E525">
            <v>60620800</v>
          </cell>
          <cell r="F525" t="str">
            <v>MASCULINO</v>
          </cell>
        </row>
        <row r="526">
          <cell r="B526" t="str">
            <v>ELVIS LEON HERNANDEZ</v>
          </cell>
          <cell r="C526" t="str">
            <v>DIVISION DE TRANSPORTACION</v>
          </cell>
          <cell r="D526" t="str">
            <v>LAVADOR VEHICULOS</v>
          </cell>
          <cell r="E526">
            <v>59950780</v>
          </cell>
          <cell r="F526" t="str">
            <v>MASCULINO</v>
          </cell>
        </row>
        <row r="527">
          <cell r="B527" t="str">
            <v>AUGUSTO CESAR RODRIGUEZ DE OLEO</v>
          </cell>
          <cell r="C527" t="str">
            <v>INSTITUTO NACIONAL DE TRANSITO Y TRANSPORTE TERRESTRE</v>
          </cell>
          <cell r="D527" t="str">
            <v>CHOFER</v>
          </cell>
          <cell r="E527">
            <v>59662002</v>
          </cell>
          <cell r="F527" t="str">
            <v>MASCULINO</v>
          </cell>
        </row>
        <row r="528">
          <cell r="B528" t="str">
            <v>COLASA MENDEZ VALENZUELA</v>
          </cell>
          <cell r="C528" t="str">
            <v>DEPARTAMENTO DE REGISTRO DE TRANSITO Y TRANSPORTE</v>
          </cell>
          <cell r="D528" t="str">
            <v>AUXILIAR</v>
          </cell>
          <cell r="E528">
            <v>59720776</v>
          </cell>
          <cell r="F528" t="str">
            <v>FEMENINO</v>
          </cell>
        </row>
        <row r="529">
          <cell r="B529" t="str">
            <v>ARLIN DEL CARMEN PERALTA MEDRANO</v>
          </cell>
          <cell r="C529" t="str">
            <v>DIRECCION DE COORDINACION DE REGIONES</v>
          </cell>
          <cell r="D529" t="str">
            <v>SECRETARIA</v>
          </cell>
          <cell r="E529">
            <v>60661013</v>
          </cell>
          <cell r="F529" t="str">
            <v>FEMENINO</v>
          </cell>
        </row>
        <row r="530">
          <cell r="B530" t="str">
            <v>YUDY RODRIGUEZ PICHARDO</v>
          </cell>
          <cell r="C530" t="str">
            <v>DIVISION DE ATENCION AL CIUDADANO</v>
          </cell>
          <cell r="D530" t="str">
            <v>AUXILIAR DE ATENCION AL CIUDA</v>
          </cell>
          <cell r="E530">
            <v>59860769</v>
          </cell>
          <cell r="F530" t="str">
            <v>FEMENINO</v>
          </cell>
        </row>
        <row r="531">
          <cell r="B531" t="str">
            <v>YOCASTA DE LOS MILAGROS REINOSO FRI</v>
          </cell>
          <cell r="C531" t="str">
            <v>DIRECCION DE COORDINACION DE REGIONES</v>
          </cell>
          <cell r="D531" t="str">
            <v>SUPERVISOR DE MODULOS</v>
          </cell>
          <cell r="E531">
            <v>60661061</v>
          </cell>
          <cell r="F531" t="str">
            <v>FEMENINO</v>
          </cell>
        </row>
        <row r="532">
          <cell r="B532" t="str">
            <v>JULIAN ESBERTO MONTERO MONTE DE OCA</v>
          </cell>
          <cell r="C532" t="str">
            <v>DIVISION DE MANTENIMIENTO</v>
          </cell>
          <cell r="D532" t="str">
            <v>AYUDANTE MANTENIMIENTO</v>
          </cell>
          <cell r="E532">
            <v>60000808</v>
          </cell>
          <cell r="F532" t="str">
            <v>MASCULINO</v>
          </cell>
        </row>
        <row r="533">
          <cell r="B533" t="str">
            <v>ILEANA CAPELLAN DE LA CRUZ</v>
          </cell>
          <cell r="C533" t="str">
            <v>DIRECCIÓN DE MOVILIDAD SOSTENIBLE</v>
          </cell>
          <cell r="D533" t="str">
            <v>SECRETARIA</v>
          </cell>
          <cell r="E533">
            <v>59950809</v>
          </cell>
          <cell r="F533" t="str">
            <v>FEMENINO</v>
          </cell>
        </row>
        <row r="534">
          <cell r="B534" t="str">
            <v>JOSE ALEJANDRO DOMINGUEZ</v>
          </cell>
          <cell r="C534" t="str">
            <v>DEPARTAMENTO DE ANALISIS DE INFRACCIONES Y SINIESTROS VIALES</v>
          </cell>
          <cell r="D534" t="str">
            <v>INSPECTOR (A)</v>
          </cell>
          <cell r="E534">
            <v>60630808</v>
          </cell>
          <cell r="F534" t="str">
            <v>MASCULINO</v>
          </cell>
        </row>
        <row r="535">
          <cell r="B535" t="str">
            <v>WANDER JAVIEL ZORRILLA SUERO</v>
          </cell>
          <cell r="C535" t="str">
            <v>DIRECCION DE COORDINACION Y MONITOREO DE INFRACCIONES Y SINIESTROS VIALES</v>
          </cell>
          <cell r="D535" t="str">
            <v>FISCALIZADOR (A)</v>
          </cell>
          <cell r="E535">
            <v>60630838</v>
          </cell>
          <cell r="F535" t="str">
            <v>MASCULINO</v>
          </cell>
        </row>
        <row r="536">
          <cell r="B536" t="str">
            <v>NELSON GARCIA</v>
          </cell>
          <cell r="C536" t="str">
            <v>DIRECCION DE VEHICULOS DE MOTOR</v>
          </cell>
          <cell r="D536" t="str">
            <v>SUPERVISOR (A)</v>
          </cell>
          <cell r="E536">
            <v>60510794</v>
          </cell>
          <cell r="F536" t="str">
            <v>MASCULINO</v>
          </cell>
        </row>
        <row r="537">
          <cell r="B537" t="str">
            <v>ERMEL JOSE SOLIS CAPELLAN</v>
          </cell>
          <cell r="C537" t="str">
            <v>DIRECCION DE COORDINACION Y MONITOREO DE INFRACCIONES Y SINIESTROS VIALES</v>
          </cell>
          <cell r="D537" t="str">
            <v>INSPECTOR (A)</v>
          </cell>
          <cell r="E537">
            <v>60620788</v>
          </cell>
          <cell r="F537" t="str">
            <v>MASCULINO</v>
          </cell>
        </row>
        <row r="538">
          <cell r="B538" t="str">
            <v>ROSA MARIA DE LOS SANTOS MARTINEZ</v>
          </cell>
          <cell r="C538" t="str">
            <v>DEPARTAMENTO DE ANALISIS DE INFRACCIONES Y SINIESTROS VIALES</v>
          </cell>
          <cell r="D538" t="str">
            <v>INSPECTOR (A)</v>
          </cell>
          <cell r="E538">
            <v>60630807</v>
          </cell>
          <cell r="F538" t="str">
            <v>FEMENINO</v>
          </cell>
        </row>
        <row r="539">
          <cell r="B539" t="str">
            <v>CRISLENNY FELIX DE LOS SANTOS</v>
          </cell>
          <cell r="C539" t="str">
            <v>ESCUELA NACIONAL DE EDUCACION VIAL</v>
          </cell>
          <cell r="D539" t="str">
            <v>AUXILIAR ADMINISTRATIVO</v>
          </cell>
          <cell r="E539">
            <v>60620773</v>
          </cell>
          <cell r="F539" t="str">
            <v>FEMENINO</v>
          </cell>
        </row>
        <row r="540">
          <cell r="B540" t="str">
            <v>EDER JOSE SOLIS CAPELLAN</v>
          </cell>
          <cell r="C540" t="str">
            <v>DIRECCION DE COORDINACION Y MONITOREO DE INFRACCIONES Y SINIESTROS VIALES</v>
          </cell>
          <cell r="D540" t="str">
            <v>FISCALIZADOR (A)</v>
          </cell>
          <cell r="E540">
            <v>60630836</v>
          </cell>
          <cell r="F540" t="str">
            <v>MASCULINO</v>
          </cell>
        </row>
        <row r="541">
          <cell r="B541" t="str">
            <v>VALDERY ENCARNACION SANCHEZ</v>
          </cell>
          <cell r="C541" t="str">
            <v>DIRECCION DE COORDINACION Y MONITOREO DE INFRACCIONES Y SINIESTROS VIALES</v>
          </cell>
          <cell r="D541" t="str">
            <v>INSPECTOR (A)</v>
          </cell>
          <cell r="E541">
            <v>60620770</v>
          </cell>
          <cell r="F541" t="str">
            <v>MASCULINO</v>
          </cell>
        </row>
        <row r="542">
          <cell r="B542" t="str">
            <v>ANGELY PAOLA CORONADO JAQUEZ</v>
          </cell>
          <cell r="C542" t="str">
            <v>DIRECCION DE COORDINACION Y MONITOREO DE INFRACCIONES Y SINIESTROS VIALES</v>
          </cell>
          <cell r="D542" t="str">
            <v>INSPECTOR (A)</v>
          </cell>
          <cell r="E542">
            <v>60620776</v>
          </cell>
          <cell r="F542" t="str">
            <v>FEMENINO</v>
          </cell>
        </row>
        <row r="543">
          <cell r="B543" t="str">
            <v>WILMER ORLANDO VELDEZ DE LEON</v>
          </cell>
          <cell r="C543" t="str">
            <v>DIRECCION DE COORDINACION Y MONITOREO DE INFRACCIONES Y SINIESTROS VIALES</v>
          </cell>
          <cell r="D543" t="str">
            <v>FISCALIZADOR (A)</v>
          </cell>
          <cell r="E543">
            <v>60630833</v>
          </cell>
          <cell r="F543" t="str">
            <v>MASCULINO</v>
          </cell>
        </row>
        <row r="544">
          <cell r="B544" t="str">
            <v>DAMARIS PEREZ MEDRANO</v>
          </cell>
          <cell r="C544" t="str">
            <v>DEPARTAMENTO DE ANALISIS DE INFRACCIONES Y SINIESTROS VIALES</v>
          </cell>
          <cell r="D544" t="str">
            <v>INSPECTOR (A)</v>
          </cell>
          <cell r="E544">
            <v>60620782</v>
          </cell>
          <cell r="F544" t="str">
            <v>FEMENINO</v>
          </cell>
        </row>
        <row r="545">
          <cell r="B545" t="str">
            <v>NERY DIANA GUERRERO PEREZ</v>
          </cell>
          <cell r="C545" t="str">
            <v>DIRECCION DE COORDINACION Y MONITOREO DE INFRACCIONES Y SINIESTROS VIALES</v>
          </cell>
          <cell r="D545" t="str">
            <v>INSPECTOR (A)</v>
          </cell>
          <cell r="E545">
            <v>60620786</v>
          </cell>
          <cell r="F545" t="str">
            <v>FEMENINO</v>
          </cell>
        </row>
        <row r="546">
          <cell r="B546" t="str">
            <v>LADY KATHERINE NIVAR FERNANDEZ</v>
          </cell>
          <cell r="C546" t="str">
            <v>ESCUELA NACIONAL DE EDUCACION VIAL</v>
          </cell>
          <cell r="D546" t="str">
            <v>AUXILIAR ADMINISTRATIVO</v>
          </cell>
          <cell r="E546">
            <v>60360941</v>
          </cell>
          <cell r="F546" t="str">
            <v>FEMENINO</v>
          </cell>
        </row>
        <row r="547">
          <cell r="B547" t="str">
            <v>VICTOR MANUEL SUAREZ</v>
          </cell>
          <cell r="C547" t="str">
            <v>DIRECCION DE TRANSPORTE DE CARGA</v>
          </cell>
          <cell r="D547" t="str">
            <v>AUXILIAR ADMINISTRATIVO I</v>
          </cell>
          <cell r="E547">
            <v>60220769</v>
          </cell>
          <cell r="F547" t="str">
            <v>MASCULINO</v>
          </cell>
        </row>
        <row r="548">
          <cell r="B548" t="str">
            <v>ARIEL RAMIREZ RAMOS</v>
          </cell>
          <cell r="C548" t="str">
            <v>DEPARTAMENTO DE CENTRO DE CONTROL</v>
          </cell>
          <cell r="D548" t="str">
            <v>OPERADOR (A)</v>
          </cell>
          <cell r="E548">
            <v>60440772</v>
          </cell>
          <cell r="F548" t="str">
            <v>MASCULINO</v>
          </cell>
        </row>
        <row r="549">
          <cell r="B549" t="str">
            <v>RAUL ANTONIO CAMILO RECIO</v>
          </cell>
          <cell r="C549" t="str">
            <v>DIRECCION DE LICENCIAS</v>
          </cell>
          <cell r="D549" t="str">
            <v>ENCARGADO DE BRIGADA</v>
          </cell>
          <cell r="E549">
            <v>60360815</v>
          </cell>
          <cell r="F549" t="str">
            <v>MASCULINO</v>
          </cell>
        </row>
        <row r="550">
          <cell r="B550" t="str">
            <v>ANDRES MERCEDES MARIÑEZ</v>
          </cell>
          <cell r="C550" t="str">
            <v>DIVISIONES PROVINCIALES</v>
          </cell>
          <cell r="D550" t="str">
            <v>INSPECTOR (A)</v>
          </cell>
          <cell r="E550">
            <v>60590789</v>
          </cell>
          <cell r="F550" t="str">
            <v>MASCULINO</v>
          </cell>
        </row>
        <row r="551">
          <cell r="B551" t="str">
            <v>IVETTE ALEXANDRA FAMILIA VERAS</v>
          </cell>
          <cell r="C551" t="str">
            <v>DEPARTAMENTO DE RELACIONES LABORALES Y SOCIALES</v>
          </cell>
          <cell r="D551" t="str">
            <v>AUXILIAR MEDICO</v>
          </cell>
          <cell r="E551">
            <v>59780774</v>
          </cell>
          <cell r="F551" t="str">
            <v>FEMENINO</v>
          </cell>
        </row>
        <row r="552">
          <cell r="B552" t="str">
            <v>ZULEYKA CAROLINA FELIZ ARVELO</v>
          </cell>
          <cell r="C552" t="str">
            <v>DIVISION DE TRANSPORTACION</v>
          </cell>
          <cell r="D552" t="str">
            <v>AUXILIAR ADMINISTRATIVO I</v>
          </cell>
          <cell r="E552">
            <v>60350770</v>
          </cell>
          <cell r="F552" t="str">
            <v>FEMENINO</v>
          </cell>
        </row>
        <row r="553">
          <cell r="B553" t="str">
            <v>CLARA ISABEL TORRES</v>
          </cell>
          <cell r="C553" t="str">
            <v>ESCUELA NACIONAL DE EDUCACION VIAL</v>
          </cell>
          <cell r="D553" t="str">
            <v>AUXILIAR ADMINISTRATIVO I</v>
          </cell>
          <cell r="E553">
            <v>60590967</v>
          </cell>
          <cell r="F553" t="str">
            <v>FEMENINO</v>
          </cell>
        </row>
        <row r="554">
          <cell r="B554" t="str">
            <v>FRANKLIN GOMEZ CALDERON</v>
          </cell>
          <cell r="C554" t="str">
            <v>DIVISION DE MANTENIMIENTO</v>
          </cell>
          <cell r="D554" t="str">
            <v>AYUDANTE DE MANTENIMIENTO</v>
          </cell>
          <cell r="E554">
            <v>60040796</v>
          </cell>
          <cell r="F554" t="str">
            <v>MASCULINO</v>
          </cell>
        </row>
        <row r="555">
          <cell r="B555" t="str">
            <v>EMILIO RAFAEL ESPINAL</v>
          </cell>
          <cell r="C555" t="str">
            <v>DIRECCION DE COMUNICACIONES</v>
          </cell>
          <cell r="D555" t="str">
            <v>AUXILIAR ADMINISTRATIVO</v>
          </cell>
          <cell r="E555">
            <v>59900900</v>
          </cell>
          <cell r="F555" t="str">
            <v>MASCULINO</v>
          </cell>
        </row>
        <row r="556">
          <cell r="B556" t="str">
            <v>GEORGE MANUEL SASSO RAMIREZ</v>
          </cell>
          <cell r="C556" t="str">
            <v>DIVISION DE TRANSPORTACION</v>
          </cell>
          <cell r="D556" t="str">
            <v>MENSAJERO EXTERNO</v>
          </cell>
          <cell r="E556">
            <v>59970784</v>
          </cell>
          <cell r="F556" t="str">
            <v>MASCULINO</v>
          </cell>
        </row>
        <row r="557">
          <cell r="B557" t="str">
            <v>ERIDANIA RAMIREZ BIDO</v>
          </cell>
          <cell r="C557" t="str">
            <v>SECCION DE MAYORDOMIA</v>
          </cell>
          <cell r="D557" t="str">
            <v>CONSERJE</v>
          </cell>
          <cell r="E557">
            <v>60010896</v>
          </cell>
          <cell r="F557" t="str">
            <v>FEMENINO</v>
          </cell>
        </row>
        <row r="558">
          <cell r="B558" t="str">
            <v>VIRGILIO APOLINAR PARRA BATISTA</v>
          </cell>
          <cell r="C558" t="str">
            <v>DEPARTAMENTO DE SERVICIOS GENERALES</v>
          </cell>
          <cell r="D558" t="str">
            <v>VIGILANTE</v>
          </cell>
          <cell r="E558">
            <v>60000798</v>
          </cell>
          <cell r="F558" t="str">
            <v>MASCULINO</v>
          </cell>
        </row>
        <row r="559">
          <cell r="B559" t="str">
            <v>VICENTE BOYER MONTERO</v>
          </cell>
          <cell r="C559" t="str">
            <v>DIVISION DE TRANSPORTACION</v>
          </cell>
          <cell r="D559" t="str">
            <v>AUXILIAR DE TRANSPORTACION</v>
          </cell>
          <cell r="E559">
            <v>60030818</v>
          </cell>
          <cell r="F559" t="str">
            <v>MASCULINO</v>
          </cell>
        </row>
        <row r="560">
          <cell r="B560" t="str">
            <v>RAMON ANTONIO VARGAS GUTIERREZ</v>
          </cell>
          <cell r="C560" t="str">
            <v>DIVISION DE MANTENIMIENTO</v>
          </cell>
          <cell r="D560" t="str">
            <v>AYUDANTE DE MANTENIMIENTO</v>
          </cell>
          <cell r="E560">
            <v>60040794</v>
          </cell>
          <cell r="F560" t="str">
            <v>MASCULINO</v>
          </cell>
        </row>
        <row r="561">
          <cell r="B561" t="str">
            <v>SEVERINA TAPIA RAMOS</v>
          </cell>
          <cell r="C561" t="str">
            <v>SECCION DE MAYORDOMIA</v>
          </cell>
          <cell r="D561" t="str">
            <v>CONSERJE</v>
          </cell>
          <cell r="E561">
            <v>60010919</v>
          </cell>
          <cell r="F561" t="str">
            <v>FEMENINO</v>
          </cell>
        </row>
        <row r="562">
          <cell r="B562" t="str">
            <v>CESAR EUSEBIO MENDEZ LORENZO</v>
          </cell>
          <cell r="C562" t="str">
            <v>DIRECCION DE LICENCIAS</v>
          </cell>
          <cell r="D562" t="str">
            <v>CHOFER</v>
          </cell>
          <cell r="E562">
            <v>60360974</v>
          </cell>
          <cell r="F562" t="str">
            <v>MASCULINO</v>
          </cell>
        </row>
        <row r="563">
          <cell r="B563" t="str">
            <v>FREDDY MANUEL BONILLA HIRALDO</v>
          </cell>
          <cell r="C563" t="str">
            <v>DEPARTAMENTO DE REGISTRO DE TRANSITO Y TRANSPORTE</v>
          </cell>
          <cell r="D563" t="str">
            <v>AUXILIAR DE REGISTRO TRANSITO</v>
          </cell>
          <cell r="E563">
            <v>59720798</v>
          </cell>
          <cell r="F563" t="str">
            <v>MASCULINO</v>
          </cell>
        </row>
        <row r="564">
          <cell r="B564" t="str">
            <v>YOSELIN ABREU ROSARIO</v>
          </cell>
          <cell r="C564" t="str">
            <v>SECCION DE MAYORDOMIA</v>
          </cell>
          <cell r="D564" t="str">
            <v>CONSERJE</v>
          </cell>
          <cell r="E564">
            <v>60010922</v>
          </cell>
          <cell r="F564" t="str">
            <v>FEMENINO</v>
          </cell>
        </row>
        <row r="565">
          <cell r="B565" t="str">
            <v>ROSA ESKANIA GONZALEZ ROSARIO</v>
          </cell>
          <cell r="C565" t="str">
            <v>SECCION DE MAYORDOMIA</v>
          </cell>
          <cell r="D565" t="str">
            <v>CONSERJE</v>
          </cell>
          <cell r="E565">
            <v>60010920</v>
          </cell>
          <cell r="F565" t="str">
            <v>FEMENINO</v>
          </cell>
        </row>
        <row r="566">
          <cell r="B566" t="str">
            <v>MARTA ULLOA PEGUERO</v>
          </cell>
          <cell r="C566" t="str">
            <v>SECCION DE MAYORDOMIA</v>
          </cell>
          <cell r="D566" t="str">
            <v>CONSERJE</v>
          </cell>
          <cell r="E566">
            <v>60010931</v>
          </cell>
          <cell r="F566" t="str">
            <v>FEMENINO</v>
          </cell>
        </row>
        <row r="567">
          <cell r="B567" t="str">
            <v>VINICIO BIENVENIDO MOJICA</v>
          </cell>
          <cell r="C567" t="str">
            <v>SECCION DE ALMACEN Y SUMINISTRO</v>
          </cell>
          <cell r="D567" t="str">
            <v>MENSAJERO INTERNO</v>
          </cell>
          <cell r="E567">
            <v>59662780</v>
          </cell>
          <cell r="F567" t="str">
            <v>MASCULINO</v>
          </cell>
        </row>
        <row r="568">
          <cell r="B568" t="str">
            <v>NATANAEL BIDO NICASIO</v>
          </cell>
          <cell r="C568" t="str">
            <v>DIRECCION DE VEHICULOS DE MOTOR</v>
          </cell>
          <cell r="D568" t="str">
            <v>CHOFER</v>
          </cell>
          <cell r="E568">
            <v>60510804</v>
          </cell>
          <cell r="F568" t="str">
            <v>MASCULINO</v>
          </cell>
        </row>
        <row r="569">
          <cell r="B569" t="str">
            <v>MIRIAM LEOPOLDINA DAMIRON MEJIA</v>
          </cell>
          <cell r="C569" t="str">
            <v>SECCION DE MAYORDOMIA</v>
          </cell>
          <cell r="D569" t="str">
            <v>CONSERJE</v>
          </cell>
          <cell r="E569">
            <v>60010927</v>
          </cell>
          <cell r="F569" t="str">
            <v>FEMENINO</v>
          </cell>
        </row>
        <row r="570">
          <cell r="B570" t="str">
            <v>ESTEFANY ESTEBAN</v>
          </cell>
          <cell r="C570" t="str">
            <v>SECCION DE MAYORDOMIA</v>
          </cell>
          <cell r="D570" t="str">
            <v>CONSERJE</v>
          </cell>
          <cell r="E570">
            <v>60010905</v>
          </cell>
          <cell r="F570" t="str">
            <v>FEMENINO</v>
          </cell>
        </row>
        <row r="571">
          <cell r="B571" t="str">
            <v>YOLAINEL SANCHEZ AQUINO</v>
          </cell>
          <cell r="C571" t="str">
            <v>ESCUELA NACIONAL DE EDUCACION VIAL</v>
          </cell>
          <cell r="D571" t="str">
            <v>AUXILIAR ADMINISTRATIVO I</v>
          </cell>
          <cell r="E571">
            <v>60590953</v>
          </cell>
          <cell r="F571" t="str">
            <v>FEMENINO</v>
          </cell>
        </row>
        <row r="572">
          <cell r="B572" t="str">
            <v>ANGEL MOISES DE OLEO MEDINA</v>
          </cell>
          <cell r="C572" t="str">
            <v>DIVISION DE MANTENIMIENTO</v>
          </cell>
          <cell r="D572" t="str">
            <v>AYUDANTE DE MANTENIMIENTO</v>
          </cell>
          <cell r="E572">
            <v>60040799</v>
          </cell>
          <cell r="F572" t="str">
            <v>MASCULINO</v>
          </cell>
        </row>
        <row r="573">
          <cell r="B573" t="str">
            <v>GISSELLE MONTILLA SANTANA</v>
          </cell>
          <cell r="C573" t="str">
            <v>DEPARTAMENTO DE SERVICIOS GENERALES</v>
          </cell>
          <cell r="D573" t="str">
            <v>CONSERJE</v>
          </cell>
          <cell r="E573">
            <v>60010938</v>
          </cell>
          <cell r="F573" t="str">
            <v>FEMENINO</v>
          </cell>
        </row>
        <row r="574">
          <cell r="B574" t="str">
            <v>NEIDY PATRICIO PEREZ</v>
          </cell>
          <cell r="C574" t="str">
            <v>SECCION DE MAYORDOMIA</v>
          </cell>
          <cell r="D574" t="str">
            <v>CONSERJE</v>
          </cell>
          <cell r="E574">
            <v>60010908</v>
          </cell>
          <cell r="F574" t="str">
            <v>MASCULINO</v>
          </cell>
        </row>
        <row r="575">
          <cell r="B575" t="str">
            <v>SORILEIDY ALTAGRACIA PEREZ FERNANDE</v>
          </cell>
          <cell r="C575" t="str">
            <v>SECCION DE MAYORDOMIA</v>
          </cell>
          <cell r="D575" t="str">
            <v>CONSERJE</v>
          </cell>
          <cell r="E575">
            <v>60010901</v>
          </cell>
          <cell r="F575" t="str">
            <v>FEMENINO</v>
          </cell>
        </row>
        <row r="576">
          <cell r="B576" t="str">
            <v>CLEDY EMILIO MENDEZ MEDINA</v>
          </cell>
          <cell r="C576" t="str">
            <v>DIVISIONES PROVINCIALES</v>
          </cell>
          <cell r="D576" t="str">
            <v>INSPECTOR (A)</v>
          </cell>
          <cell r="E576">
            <v>60671133</v>
          </cell>
          <cell r="F576" t="str">
            <v>MASCULINO</v>
          </cell>
        </row>
        <row r="577">
          <cell r="B577" t="str">
            <v>MANUEL BURGOS GALVA</v>
          </cell>
          <cell r="C577" t="str">
            <v>DIRECCION DE COORDINACION DE REGIONES</v>
          </cell>
          <cell r="D577" t="str">
            <v>INSPECTOR (A)</v>
          </cell>
          <cell r="E577">
            <v>60661132</v>
          </cell>
          <cell r="F577" t="str">
            <v>MASCULINO</v>
          </cell>
        </row>
        <row r="578">
          <cell r="B578" t="str">
            <v>LUIS ALBERTO ARISTY SANTANA</v>
          </cell>
          <cell r="C578" t="str">
            <v>DIVISIONES PROVINCIALES</v>
          </cell>
          <cell r="D578" t="str">
            <v>SUPERVISOR DE MODULOS</v>
          </cell>
          <cell r="E578">
            <v>60671119</v>
          </cell>
          <cell r="F578" t="str">
            <v>MASCULINO</v>
          </cell>
        </row>
        <row r="579">
          <cell r="B579" t="str">
            <v>FRANKLIN AVILA GARCIA</v>
          </cell>
          <cell r="C579" t="str">
            <v>DIRECCION DE COORDINACION DE REGIONES</v>
          </cell>
          <cell r="D579" t="str">
            <v>CHOFER</v>
          </cell>
          <cell r="E579">
            <v>60661178</v>
          </cell>
          <cell r="F579" t="str">
            <v>MASCULINO</v>
          </cell>
        </row>
        <row r="580">
          <cell r="B580" t="str">
            <v>JOSE ALTAGRACIA MATEO FORTUNA</v>
          </cell>
          <cell r="C580" t="str">
            <v>DIRECCION DE COORDINACION DE REGIONES</v>
          </cell>
          <cell r="D580" t="str">
            <v>INSPECTOR (A)</v>
          </cell>
          <cell r="E580">
            <v>60661109</v>
          </cell>
          <cell r="F580" t="str">
            <v>MASCULINO</v>
          </cell>
        </row>
        <row r="581">
          <cell r="B581" t="str">
            <v>JOSE GILBERTO GENAO REYES</v>
          </cell>
          <cell r="C581" t="str">
            <v>DIVISIONES PROVINCIALES</v>
          </cell>
          <cell r="D581" t="str">
            <v>AUXILIAR ADMINISTRATIVO</v>
          </cell>
          <cell r="E581">
            <v>60661012</v>
          </cell>
          <cell r="F581" t="str">
            <v>MASCULINO</v>
          </cell>
        </row>
        <row r="582">
          <cell r="B582" t="str">
            <v>JOSE LUIS VELASQUEZ RODRIGUEZ</v>
          </cell>
          <cell r="C582" t="str">
            <v>DIVISIONES PROVINCIALES</v>
          </cell>
          <cell r="D582" t="str">
            <v>AYUDANTE DE MANTENIMIENTO</v>
          </cell>
          <cell r="E582">
            <v>60040822</v>
          </cell>
          <cell r="F582" t="str">
            <v>MASCULINO</v>
          </cell>
        </row>
        <row r="583">
          <cell r="B583" t="str">
            <v>VICTOR DANIEL SANTOS MERCEDES</v>
          </cell>
          <cell r="C583" t="str">
            <v>DIVISIONES PROVINCIALES</v>
          </cell>
          <cell r="D583" t="str">
            <v>SUPERVISOR DE MODULOS</v>
          </cell>
          <cell r="E583">
            <v>60671204</v>
          </cell>
          <cell r="F583" t="str">
            <v>MASCULINO</v>
          </cell>
        </row>
        <row r="584">
          <cell r="B584" t="str">
            <v>MARLENY ALTAGRACIA MINAYA</v>
          </cell>
          <cell r="C584" t="str">
            <v>ESCUELA NACIONAL DE EDUCACION VIAL</v>
          </cell>
          <cell r="D584" t="str">
            <v>AUXILIAR ADMINISTRATIVO</v>
          </cell>
          <cell r="E584">
            <v>60591038</v>
          </cell>
          <cell r="F584" t="str">
            <v>FEMENINO</v>
          </cell>
        </row>
        <row r="585">
          <cell r="B585" t="str">
            <v>VICENTE HEREDIA BELEN</v>
          </cell>
          <cell r="C585" t="str">
            <v>SECCION DE MAYORDOMIA</v>
          </cell>
          <cell r="D585" t="str">
            <v>AYUDANTE DE MANTENIMIENTO</v>
          </cell>
          <cell r="E585">
            <v>60010902</v>
          </cell>
          <cell r="F585" t="str">
            <v>MASCULINO</v>
          </cell>
        </row>
        <row r="586">
          <cell r="B586" t="str">
            <v>BASILIA MEJIA PEREZ</v>
          </cell>
          <cell r="C586" t="str">
            <v>SECCION DE MAYORDOMIA</v>
          </cell>
          <cell r="D586" t="str">
            <v>CONSERJE</v>
          </cell>
          <cell r="E586">
            <v>60010907</v>
          </cell>
          <cell r="F586" t="str">
            <v>FEMENINO</v>
          </cell>
        </row>
        <row r="587">
          <cell r="B587" t="str">
            <v>GIANDY FRANCISCO DILONE BRITO</v>
          </cell>
          <cell r="C587" t="str">
            <v>DIVISIONES PROVINCIALES</v>
          </cell>
          <cell r="D587" t="str">
            <v>INSPECTOR (A)</v>
          </cell>
          <cell r="E587">
            <v>60671229</v>
          </cell>
          <cell r="F587" t="str">
            <v>MASCULINO</v>
          </cell>
        </row>
        <row r="588">
          <cell r="B588" t="str">
            <v>FELIX CORNIEL PEÑA</v>
          </cell>
          <cell r="C588" t="str">
            <v>INSTITUTO NACIONAL DE TRANSITO Y TRANSPORTE TERRESTRE</v>
          </cell>
          <cell r="D588" t="str">
            <v>VIGILANTE</v>
          </cell>
          <cell r="E588">
            <v>60010885</v>
          </cell>
          <cell r="F588" t="str">
            <v>MASCULINO</v>
          </cell>
        </row>
        <row r="589">
          <cell r="B589" t="str">
            <v>DAVID DE LOS SANTOS DOMINGUEZ</v>
          </cell>
          <cell r="C589" t="str">
            <v>DIVISION DE MANTENIMIENTO</v>
          </cell>
          <cell r="D589" t="str">
            <v>AYUDANTE DE MANTENIMIENTO</v>
          </cell>
          <cell r="E589">
            <v>60040768</v>
          </cell>
          <cell r="F589" t="str">
            <v>MASCULINO</v>
          </cell>
        </row>
        <row r="590">
          <cell r="B590" t="str">
            <v>JHOELVIN RAYMUNDO ROA ENCARNACION</v>
          </cell>
          <cell r="C590" t="str">
            <v>DIVISION DE TRANSPORTACION</v>
          </cell>
          <cell r="D590" t="str">
            <v>CHOFER</v>
          </cell>
          <cell r="E590">
            <v>60030842</v>
          </cell>
          <cell r="F590" t="str">
            <v>MASCULINO</v>
          </cell>
        </row>
        <row r="591">
          <cell r="B591" t="str">
            <v>RAFAEL ALEJANDRO GIL LOPEZ</v>
          </cell>
          <cell r="C591" t="str">
            <v>DEPARTAMENTO DE PROTOCOLO</v>
          </cell>
          <cell r="D591" t="str">
            <v>CAMARERO</v>
          </cell>
          <cell r="E591">
            <v>59680826</v>
          </cell>
          <cell r="F591" t="str">
            <v>MASCULINO</v>
          </cell>
        </row>
        <row r="592">
          <cell r="B592" t="str">
            <v>VICTOR MANUEL PAULINO PASCUAL</v>
          </cell>
          <cell r="C592" t="str">
            <v>INSTITUTO NACIONAL DE TRANSITO Y TRANSPORTE TERRESTRE</v>
          </cell>
          <cell r="D592" t="str">
            <v>INSPECTOR (A)</v>
          </cell>
          <cell r="E592">
            <v>59664607</v>
          </cell>
          <cell r="F592" t="str">
            <v>MASCULINO</v>
          </cell>
        </row>
        <row r="593">
          <cell r="B593" t="str">
            <v>RONARD DE LA CRUZ ENCARNACION</v>
          </cell>
          <cell r="C593" t="str">
            <v>SECCION DE MAYORDOMIA</v>
          </cell>
          <cell r="D593" t="str">
            <v>CONSERJE</v>
          </cell>
          <cell r="E593">
            <v>60010892</v>
          </cell>
          <cell r="F593" t="str">
            <v>MASCULINO</v>
          </cell>
        </row>
        <row r="594">
          <cell r="B594" t="str">
            <v>MARTHA MANZANILLO VALERA</v>
          </cell>
          <cell r="C594" t="str">
            <v>DEPARTAMENTO DE SERVICIOS GENERALES</v>
          </cell>
          <cell r="D594" t="str">
            <v>CAMARERO</v>
          </cell>
          <cell r="E594">
            <v>59680823</v>
          </cell>
          <cell r="F594" t="str">
            <v>FEMENINO</v>
          </cell>
        </row>
        <row r="595">
          <cell r="B595" t="str">
            <v>MARIA ELCIDA ACOSTA</v>
          </cell>
          <cell r="C595" t="str">
            <v>DEPARTAMENTO DE SERVICIOS GENERALES</v>
          </cell>
          <cell r="D595" t="str">
            <v>CONSERJE</v>
          </cell>
          <cell r="E595">
            <v>60591097</v>
          </cell>
          <cell r="F595" t="str">
            <v>FEMENINO</v>
          </cell>
        </row>
        <row r="596">
          <cell r="B596" t="str">
            <v>WIGNI DISMALDY ORTIZ PEGUERO</v>
          </cell>
          <cell r="C596" t="str">
            <v>DEPARTAMENTO DE SERVICIOS GENERALES</v>
          </cell>
          <cell r="D596" t="str">
            <v>CONSERJE</v>
          </cell>
          <cell r="E596">
            <v>60591098</v>
          </cell>
          <cell r="F596" t="str">
            <v>FEMENINO</v>
          </cell>
        </row>
        <row r="597">
          <cell r="B597" t="str">
            <v>DAHIANA YINETTE JIMENEZ DIFO</v>
          </cell>
          <cell r="C597" t="str">
            <v>DEPARTAMENTO DE PROTOCOLO</v>
          </cell>
          <cell r="D597" t="str">
            <v>AUXILIAR PROTOCOLO</v>
          </cell>
          <cell r="E597">
            <v>59680802</v>
          </cell>
          <cell r="F597" t="str">
            <v>FEMENINO</v>
          </cell>
        </row>
        <row r="598">
          <cell r="B598" t="str">
            <v>YAHINDY LICETTE OGANDO</v>
          </cell>
          <cell r="C598" t="str">
            <v>SECCION DE MAYORDOMIA</v>
          </cell>
          <cell r="D598" t="str">
            <v>CONSERJE</v>
          </cell>
          <cell r="E598">
            <v>60010921</v>
          </cell>
          <cell r="F598" t="str">
            <v>FEMENINO</v>
          </cell>
        </row>
        <row r="599">
          <cell r="B599" t="str">
            <v>ANGEL JULIO MARTE CESPEDE</v>
          </cell>
          <cell r="C599" t="str">
            <v>DEPARTAMENTO DE SERVICIOS GENERALES</v>
          </cell>
          <cell r="D599" t="str">
            <v>AYUDANTE MANTENIMIENTO</v>
          </cell>
          <cell r="E599">
            <v>60591099</v>
          </cell>
          <cell r="F599" t="str">
            <v>MASCULINO</v>
          </cell>
        </row>
        <row r="600">
          <cell r="B600" t="str">
            <v>VICTOR HABIL GUERRERO CASTRO</v>
          </cell>
          <cell r="C600" t="str">
            <v>DEPARTAMENTO DE ANALISIS DE INFRACCIONES Y SINIESTROS VIALES</v>
          </cell>
          <cell r="D600" t="str">
            <v>FISCALIZADOR (A)</v>
          </cell>
          <cell r="E600">
            <v>60630849</v>
          </cell>
          <cell r="F600" t="str">
            <v>MASCULINO</v>
          </cell>
        </row>
        <row r="601">
          <cell r="B601" t="str">
            <v>NATHALI ANABEL DE LA CRUZ JAQUEZ</v>
          </cell>
          <cell r="C601" t="str">
            <v>DEPARTAMENTO DE PROTOCOLO</v>
          </cell>
          <cell r="D601" t="str">
            <v>SECRETARIA</v>
          </cell>
          <cell r="E601">
            <v>60660884</v>
          </cell>
          <cell r="F601" t="str">
            <v>FEMENINO</v>
          </cell>
        </row>
        <row r="602">
          <cell r="B602" t="str">
            <v>LUCIA ALEJANDRA GUZMAN CEPEDA</v>
          </cell>
          <cell r="C602" t="str">
            <v>DEPARTAMENTO DE PROTOCOLO</v>
          </cell>
          <cell r="D602" t="str">
            <v>GESTOR DE PROTOCOLO</v>
          </cell>
          <cell r="E602">
            <v>59900797</v>
          </cell>
          <cell r="F602" t="str">
            <v>FEMENINO</v>
          </cell>
        </row>
        <row r="603">
          <cell r="B603" t="str">
            <v>DIORGENY ALTAGRACIA RAMIREZ</v>
          </cell>
          <cell r="C603" t="str">
            <v>DIVISION DE CONTABILIDAD</v>
          </cell>
          <cell r="D603" t="str">
            <v>SECRETARIO (A)</v>
          </cell>
          <cell r="E603">
            <v>60090808</v>
          </cell>
          <cell r="F603" t="str">
            <v>FEMENINO</v>
          </cell>
        </row>
        <row r="604">
          <cell r="B604" t="str">
            <v>ARMANDO SAMUEL CAMILO TEJADA</v>
          </cell>
          <cell r="C604" t="str">
            <v>DIVISION DE MANTENIMIENTO</v>
          </cell>
          <cell r="D604" t="str">
            <v>AYUDANTE DE MANTENIMIENTO</v>
          </cell>
          <cell r="E604">
            <v>60040802</v>
          </cell>
          <cell r="F604" t="str">
            <v>MASCULINO</v>
          </cell>
        </row>
        <row r="605">
          <cell r="B605" t="str">
            <v>ANGELA ENCARNACION ZABALA</v>
          </cell>
          <cell r="C605" t="str">
            <v>ESCUELA NACIONAL DE EDUCACION VIAL</v>
          </cell>
          <cell r="D605" t="str">
            <v>MENSAJERO INTERNO</v>
          </cell>
          <cell r="E605">
            <v>60591031</v>
          </cell>
          <cell r="F605" t="str">
            <v>FEMENINO</v>
          </cell>
        </row>
        <row r="606">
          <cell r="B606" t="str">
            <v>RANIELA BAEZ JUMELLES</v>
          </cell>
          <cell r="C606" t="str">
            <v>DIVISIONES PROVINCIALES</v>
          </cell>
          <cell r="D606" t="str">
            <v>AUXILIAR ADMINISTRATIVO</v>
          </cell>
          <cell r="E606">
            <v>60671156</v>
          </cell>
          <cell r="F606" t="str">
            <v>FEMENINO</v>
          </cell>
        </row>
        <row r="607">
          <cell r="B607" t="str">
            <v>JORGE LUIS THEN RODRIGUEZ</v>
          </cell>
          <cell r="C607" t="str">
            <v>DIRECCION DE INSPECTORIA GENERAL</v>
          </cell>
          <cell r="D607" t="str">
            <v>INSPECTOR (A)</v>
          </cell>
          <cell r="E607">
            <v>60620833</v>
          </cell>
          <cell r="F607" t="str">
            <v>MASCULINO</v>
          </cell>
        </row>
        <row r="608">
          <cell r="B608" t="str">
            <v>STARLYN JAVIER DOMINGUEZ PAULINO</v>
          </cell>
          <cell r="C608" t="str">
            <v>DIVISIONES PROVINCIALES</v>
          </cell>
          <cell r="D608" t="str">
            <v>AUXILIAR ADMINISTRATIVO</v>
          </cell>
          <cell r="E608">
            <v>60671159</v>
          </cell>
          <cell r="F608" t="str">
            <v>MASCULINO</v>
          </cell>
        </row>
        <row r="609">
          <cell r="B609" t="str">
            <v>STEFANY MASIEL SANTOS VILLAR</v>
          </cell>
          <cell r="C609" t="str">
            <v>DIVISIONES PROVINCIALES</v>
          </cell>
          <cell r="D609" t="str">
            <v>AUXILIAR ADMINISTRATIVO</v>
          </cell>
          <cell r="E609">
            <v>60671228</v>
          </cell>
          <cell r="F609" t="str">
            <v>FEMENINO</v>
          </cell>
        </row>
        <row r="610">
          <cell r="B610" t="str">
            <v>LILIAN DE LA ROSA MARTE</v>
          </cell>
          <cell r="C610" t="str">
            <v>SECCION DE MAYORDOMIA</v>
          </cell>
          <cell r="D610" t="str">
            <v>CONSERJE</v>
          </cell>
          <cell r="E610">
            <v>60010925</v>
          </cell>
          <cell r="F610" t="str">
            <v>FEMENINO</v>
          </cell>
        </row>
        <row r="611">
          <cell r="B611" t="str">
            <v>SADIA DEL CARMEN ALMONTE TAVERAS</v>
          </cell>
          <cell r="C611" t="str">
            <v>ESCUELA NACIONAL DE EDUCACION VIAL</v>
          </cell>
          <cell r="D611" t="str">
            <v>SECRETARIA I</v>
          </cell>
          <cell r="E611">
            <v>60590827</v>
          </cell>
          <cell r="F611" t="str">
            <v>FEMENINO</v>
          </cell>
        </row>
        <row r="612">
          <cell r="B612" t="str">
            <v>YANIRA LARA PEREZ</v>
          </cell>
          <cell r="C612" t="str">
            <v>ESCUELA NACIONAL DE EDUCACION VIAL</v>
          </cell>
          <cell r="D612" t="str">
            <v>SECRETARIA</v>
          </cell>
          <cell r="E612">
            <v>60590875</v>
          </cell>
          <cell r="F612" t="str">
            <v>FEMENINO</v>
          </cell>
        </row>
        <row r="613">
          <cell r="B613" t="str">
            <v>CLAUDIA JAEL PEREZ VICENTE</v>
          </cell>
          <cell r="C613" t="str">
            <v>DIRECCIÓN DE MOVILIDAD SOSTENIBLE</v>
          </cell>
          <cell r="D613" t="str">
            <v>AUXILIAR ADMINISTRATIVO</v>
          </cell>
          <cell r="E613">
            <v>60590849</v>
          </cell>
          <cell r="F613" t="str">
            <v>MASCULINO</v>
          </cell>
        </row>
        <row r="614">
          <cell r="B614" t="str">
            <v>JENNY ESTRELLA</v>
          </cell>
          <cell r="C614" t="str">
            <v>ESCUELA NACIONAL DE EDUCACION VIAL</v>
          </cell>
          <cell r="D614" t="str">
            <v>SECRETARIA I</v>
          </cell>
          <cell r="E614">
            <v>60590868</v>
          </cell>
          <cell r="F614" t="str">
            <v>FEMENINO</v>
          </cell>
        </row>
        <row r="615">
          <cell r="B615" t="str">
            <v>SULEYKI GOMEZ PIMENTEL</v>
          </cell>
          <cell r="C615" t="str">
            <v>DIVISIONES PROVINCIALES</v>
          </cell>
          <cell r="D615" t="str">
            <v>SECRETARIA I</v>
          </cell>
          <cell r="E615">
            <v>60590851</v>
          </cell>
          <cell r="F615" t="str">
            <v>FEMENINO</v>
          </cell>
        </row>
        <row r="616">
          <cell r="B616" t="str">
            <v>LEMYS PANIAGUA MORA</v>
          </cell>
          <cell r="C616" t="str">
            <v>DEPARTAMENTO DE SERVICIOS GENERALES</v>
          </cell>
          <cell r="D616" t="str">
            <v>AYUDANTE MECANICA</v>
          </cell>
          <cell r="E616">
            <v>59950807</v>
          </cell>
          <cell r="F616" t="str">
            <v>MASCULINO</v>
          </cell>
        </row>
        <row r="617">
          <cell r="B617" t="str">
            <v>ARMANDO DIAZ PIÑEYRO</v>
          </cell>
          <cell r="C617" t="str">
            <v>DEPARTAMENTO DE SERVICIOS GENERALES</v>
          </cell>
          <cell r="D617" t="str">
            <v>PINTOR</v>
          </cell>
          <cell r="E617">
            <v>60000768</v>
          </cell>
          <cell r="F617" t="str">
            <v>MASCULINO</v>
          </cell>
        </row>
        <row r="618">
          <cell r="B618" t="str">
            <v>DIOMEDES YSRAEL DEL CARMEN CASTILLO</v>
          </cell>
          <cell r="C618" t="str">
            <v>DIVISIONES PROVINCIALES</v>
          </cell>
          <cell r="D618" t="str">
            <v>ENCARGADO PROVINCIAL</v>
          </cell>
          <cell r="E618">
            <v>60670858</v>
          </cell>
          <cell r="F618" t="str">
            <v>MASCULINO</v>
          </cell>
        </row>
        <row r="619">
          <cell r="B619" t="str">
            <v>INDIRA ROSARIO ACEVEDO</v>
          </cell>
          <cell r="C619" t="str">
            <v>DEPARTAMENTO DE PROTOCOLO</v>
          </cell>
          <cell r="D619" t="str">
            <v>RECEPCIONISTA</v>
          </cell>
          <cell r="E619">
            <v>59662036</v>
          </cell>
          <cell r="F619" t="str">
            <v>FEMENINO</v>
          </cell>
        </row>
        <row r="620">
          <cell r="B620" t="str">
            <v>CAROL ANDREINA DELGADO FELIZ</v>
          </cell>
          <cell r="C620" t="str">
            <v>DEPARTAMENTO DE PROTOCOLO</v>
          </cell>
          <cell r="D620" t="str">
            <v>AUXILIAR PROTOCOLO</v>
          </cell>
          <cell r="E620">
            <v>59680769</v>
          </cell>
          <cell r="F620" t="str">
            <v>FEMENINO</v>
          </cell>
        </row>
        <row r="621">
          <cell r="B621" t="str">
            <v>FIORDALIZA ALTAGRACIA CORTORREAL NE</v>
          </cell>
          <cell r="C621" t="str">
            <v>DIVISIONES PROVINCIALES</v>
          </cell>
          <cell r="D621" t="str">
            <v>TECNICO SOPORTE A USUARIOS</v>
          </cell>
          <cell r="E621">
            <v>60670824</v>
          </cell>
          <cell r="F621" t="str">
            <v>FEMENINO</v>
          </cell>
        </row>
        <row r="622">
          <cell r="B622" t="str">
            <v>LEONARDO DE JESUS DUARTE</v>
          </cell>
          <cell r="C622" t="str">
            <v>DIRECCION DE COORDINACION DE REGIONES</v>
          </cell>
          <cell r="D622" t="str">
            <v>EVALUADOR DE EXAMEN PRACTICO</v>
          </cell>
          <cell r="E622">
            <v>60660968</v>
          </cell>
          <cell r="F622" t="str">
            <v>MASCULINO</v>
          </cell>
        </row>
        <row r="623">
          <cell r="B623" t="str">
            <v>FANYS CELENIA MARTINEZ RAMIREZ</v>
          </cell>
          <cell r="C623" t="str">
            <v>DIRECCION DE LICENCIAS</v>
          </cell>
          <cell r="D623" t="str">
            <v>SECRETARIA</v>
          </cell>
          <cell r="E623">
            <v>59870766</v>
          </cell>
          <cell r="F623" t="str">
            <v>FEMENINO</v>
          </cell>
        </row>
        <row r="624">
          <cell r="B624" t="str">
            <v>ISABEL MARIA TEJADA SUAREZ</v>
          </cell>
          <cell r="C624" t="str">
            <v>DIRECCION DE LICENCIAS</v>
          </cell>
          <cell r="D624" t="str">
            <v>SECRETARIA</v>
          </cell>
          <cell r="E624">
            <v>60360859</v>
          </cell>
          <cell r="F624" t="str">
            <v>FEMENINO</v>
          </cell>
        </row>
        <row r="625">
          <cell r="B625" t="str">
            <v>FIORDALIZA OZUNA LORA</v>
          </cell>
          <cell r="C625" t="str">
            <v>DIRECCION ADMINISTRATIVA FINANCIERA</v>
          </cell>
          <cell r="D625" t="str">
            <v>TECNICO CONTABILIDAD</v>
          </cell>
          <cell r="E625">
            <v>60050768</v>
          </cell>
          <cell r="F625" t="str">
            <v>FEMENINO</v>
          </cell>
        </row>
        <row r="626">
          <cell r="B626" t="str">
            <v>YEIRO MANUEL SOTO REYNOSO</v>
          </cell>
          <cell r="C626" t="str">
            <v>DEPARTAMENTO DE REGISTRO DE TRANSITO Y TRANSPORTE</v>
          </cell>
          <cell r="D626" t="str">
            <v>AUXILIAR ADMINISTRATIVO I</v>
          </cell>
          <cell r="E626">
            <v>59950836</v>
          </cell>
          <cell r="F626" t="str">
            <v>MASCULINO</v>
          </cell>
        </row>
        <row r="627">
          <cell r="B627" t="str">
            <v>NOLBERTO RODRIGUEZ</v>
          </cell>
          <cell r="C627" t="str">
            <v>DIVISION DE TRANSPORTACION</v>
          </cell>
          <cell r="D627" t="str">
            <v>CHOFER II</v>
          </cell>
          <cell r="E627">
            <v>59950777</v>
          </cell>
          <cell r="F627" t="str">
            <v>MASCULINO</v>
          </cell>
        </row>
        <row r="628">
          <cell r="B628" t="str">
            <v>SEBASTIAN CASTRO SUAREZ</v>
          </cell>
          <cell r="C628" t="str">
            <v>DIVISION DE TRANSPORTACION</v>
          </cell>
          <cell r="D628" t="str">
            <v>CHOFER</v>
          </cell>
          <cell r="E628">
            <v>60590845</v>
          </cell>
          <cell r="F628" t="str">
            <v>MASCULINO</v>
          </cell>
        </row>
        <row r="629">
          <cell r="B629" t="str">
            <v>BOLIVAR DIAZ</v>
          </cell>
          <cell r="C629" t="str">
            <v>ESCUELA NACIONAL DE EDUCACION VIAL</v>
          </cell>
          <cell r="D629" t="str">
            <v>INSPECTOR (A)</v>
          </cell>
          <cell r="E629">
            <v>60590806</v>
          </cell>
          <cell r="F629" t="str">
            <v>MASCULINO</v>
          </cell>
        </row>
        <row r="630">
          <cell r="B630" t="str">
            <v>LAURO JOSUE ZABALA ROSA</v>
          </cell>
          <cell r="C630" t="str">
            <v>ESCUELA NACIONAL DE EDUCACION VIAL</v>
          </cell>
          <cell r="D630" t="str">
            <v>AUXILIAR</v>
          </cell>
          <cell r="E630">
            <v>60590913</v>
          </cell>
          <cell r="F630" t="str">
            <v>MASCULINO</v>
          </cell>
        </row>
        <row r="631">
          <cell r="B631" t="str">
            <v>MARCOS ALMONTE VELEZ</v>
          </cell>
          <cell r="C631" t="str">
            <v>DEPARTAMENTO DE SRVICIOS GENERALES</v>
          </cell>
          <cell r="D631" t="str">
            <v>AYUDANTE MANTENIMIENTO</v>
          </cell>
          <cell r="E631">
            <v>60590918</v>
          </cell>
          <cell r="F631" t="str">
            <v>MASCULINO</v>
          </cell>
        </row>
        <row r="632">
          <cell r="B632" t="str">
            <v>PEDRO ANTONIO SANTOS OVALLE</v>
          </cell>
          <cell r="C632" t="str">
            <v>DIVISIONES PROVINCIALES</v>
          </cell>
          <cell r="D632" t="str">
            <v>INSPECTOR (A)</v>
          </cell>
          <cell r="E632">
            <v>60590784</v>
          </cell>
          <cell r="F632" t="str">
            <v>MASCULINO</v>
          </cell>
        </row>
        <row r="633">
          <cell r="B633" t="str">
            <v>JOSE MANUEL SANTANA LUCIANO</v>
          </cell>
          <cell r="C633" t="str">
            <v>ESCUELA NACIONAL DE EDUCACION VIAL</v>
          </cell>
          <cell r="D633" t="str">
            <v>AYUDANTE DE MANTENIMIENTO</v>
          </cell>
          <cell r="E633">
            <v>60590884</v>
          </cell>
          <cell r="F633" t="str">
            <v>MASCULINO</v>
          </cell>
        </row>
        <row r="634">
          <cell r="B634" t="str">
            <v>JULIO CESAR JAQUEZ PEREZ</v>
          </cell>
          <cell r="C634" t="str">
            <v>DEPARTAMENTO DE CENTRO DE CONTROL</v>
          </cell>
          <cell r="D634" t="str">
            <v>CHOFER I</v>
          </cell>
          <cell r="E634">
            <v>60160798</v>
          </cell>
          <cell r="F634" t="str">
            <v>MASCULINO</v>
          </cell>
        </row>
        <row r="635">
          <cell r="B635" t="str">
            <v>FIOR DALIZA RAMIREZ CUELLO</v>
          </cell>
          <cell r="C635" t="str">
            <v>DEPARTAMENTO DE PROTOCOLO</v>
          </cell>
          <cell r="D635" t="str">
            <v>RECEPCIONISTA</v>
          </cell>
          <cell r="E635">
            <v>59740775</v>
          </cell>
          <cell r="F635" t="str">
            <v>FEMENINO</v>
          </cell>
        </row>
        <row r="636">
          <cell r="B636" t="str">
            <v>ELIO ALFONSO MUESES MARTINEZ</v>
          </cell>
          <cell r="C636" t="str">
            <v>DEPARTAMENTO DE SERVICIOS GENERALES</v>
          </cell>
          <cell r="D636" t="str">
            <v>SUPERVISOR DE SEGURIDAD</v>
          </cell>
          <cell r="E636">
            <v>60030773</v>
          </cell>
          <cell r="F636" t="str">
            <v>MASCULINO</v>
          </cell>
        </row>
        <row r="637">
          <cell r="B637" t="str">
            <v>LUIS JOSE PAULINO FRIAS</v>
          </cell>
          <cell r="C637" t="str">
            <v>DIRECCION DE COORDINACION DE REGIONES</v>
          </cell>
          <cell r="D637" t="str">
            <v>INSPECTOR (A)</v>
          </cell>
          <cell r="E637">
            <v>60660993</v>
          </cell>
          <cell r="F637" t="str">
            <v>MASCULINO</v>
          </cell>
        </row>
        <row r="638">
          <cell r="B638" t="str">
            <v>ANA MIRIAM DE LA CRUZ</v>
          </cell>
          <cell r="C638" t="str">
            <v>ESCUELA NACIONAL DE EDUCACION VIAL</v>
          </cell>
          <cell r="D638" t="str">
            <v>AUXILIAR ADMINISTRATIVO I</v>
          </cell>
          <cell r="E638">
            <v>60440766</v>
          </cell>
          <cell r="F638" t="str">
            <v>FEMENINO</v>
          </cell>
        </row>
        <row r="639">
          <cell r="B639" t="str">
            <v>LUIS MANUEL HIRUJO CINTRON</v>
          </cell>
          <cell r="C639" t="str">
            <v>DIVISION DE MANTENIMIENTO</v>
          </cell>
          <cell r="D639" t="str">
            <v>AYUDANTE MANTENIMIENTO</v>
          </cell>
          <cell r="E639">
            <v>60040818</v>
          </cell>
          <cell r="F639" t="str">
            <v>MASCULINO</v>
          </cell>
        </row>
        <row r="640">
          <cell r="B640" t="str">
            <v>RICHARD LOUIS MONEGRO VASQUEZ</v>
          </cell>
          <cell r="C640" t="str">
            <v>DIVISION DE MANTENIMIENTO</v>
          </cell>
          <cell r="D640" t="str">
            <v>AYUDANTE DE MANTENIMIENTO</v>
          </cell>
          <cell r="E640">
            <v>60040823</v>
          </cell>
          <cell r="F640" t="str">
            <v>MASCULINO</v>
          </cell>
        </row>
        <row r="641">
          <cell r="B641" t="str">
            <v>DENIA ELISABETH MONTERO PEREZ</v>
          </cell>
          <cell r="C641" t="str">
            <v>SECCION DE MAYORDOMIA</v>
          </cell>
          <cell r="D641" t="str">
            <v>CONSERJE</v>
          </cell>
          <cell r="E641">
            <v>60010926</v>
          </cell>
          <cell r="F641" t="str">
            <v>FEMENINO</v>
          </cell>
        </row>
        <row r="642">
          <cell r="B642" t="str">
            <v>ANTHONY BREDA RAMIREZ</v>
          </cell>
          <cell r="C642" t="str">
            <v>DIVISION DE MANTENIMIENTO</v>
          </cell>
          <cell r="D642" t="str">
            <v>AYUDANTE DE MANTENIMIENTO</v>
          </cell>
          <cell r="E642">
            <v>60040808</v>
          </cell>
          <cell r="F642" t="str">
            <v>MASCULINO</v>
          </cell>
        </row>
        <row r="643">
          <cell r="B643" t="str">
            <v>JACKSON PEREZ AMADOR</v>
          </cell>
          <cell r="C643" t="str">
            <v>DIRECCION DE COORDINACION DE REGIONES</v>
          </cell>
          <cell r="D643" t="str">
            <v>INSPECTOR (A)</v>
          </cell>
          <cell r="E643">
            <v>60661114</v>
          </cell>
          <cell r="F643" t="str">
            <v>MASCULINO</v>
          </cell>
        </row>
        <row r="644">
          <cell r="B644" t="str">
            <v>VICENTE CABRERA ENCARNACION</v>
          </cell>
          <cell r="C644" t="str">
            <v>DIRECCION DE COORDINACION DE REGIONES</v>
          </cell>
          <cell r="D644" t="str">
            <v>INSPECTOR (A)</v>
          </cell>
          <cell r="E644">
            <v>60661122</v>
          </cell>
          <cell r="F644" t="str">
            <v>MASCULINO</v>
          </cell>
        </row>
        <row r="645">
          <cell r="B645" t="str">
            <v>ELIZABETH VERONICA VELOZ TEJADA</v>
          </cell>
          <cell r="C645" t="str">
            <v>DIVISIONES PROVINCIALES</v>
          </cell>
          <cell r="D645" t="str">
            <v>SECRETARIO (A)</v>
          </cell>
          <cell r="E645">
            <v>60660767</v>
          </cell>
          <cell r="F645" t="str">
            <v>FEMENINO</v>
          </cell>
        </row>
        <row r="646">
          <cell r="B646" t="str">
            <v>MELANIA PEREZ</v>
          </cell>
          <cell r="C646" t="str">
            <v>DEPARTAMENTO DE PROTOCOLO</v>
          </cell>
          <cell r="D646" t="str">
            <v>AUXILIAR</v>
          </cell>
          <cell r="E646">
            <v>59900813</v>
          </cell>
          <cell r="F646" t="str">
            <v>FEMENINO</v>
          </cell>
        </row>
        <row r="647">
          <cell r="B647" t="str">
            <v>CARLOS MANUEL VERAS TAPIA</v>
          </cell>
          <cell r="C647" t="str">
            <v>DIVISIONES PROVINCIALES</v>
          </cell>
          <cell r="D647" t="str">
            <v>INSPECTOR (A)</v>
          </cell>
          <cell r="E647">
            <v>60671045</v>
          </cell>
          <cell r="F647" t="str">
            <v>MASCULINO</v>
          </cell>
        </row>
        <row r="648">
          <cell r="B648" t="str">
            <v>PERCIO AGUASVIVAS DEL JESUS</v>
          </cell>
          <cell r="C648" t="str">
            <v>DIVISION DE TRANSPORTACION</v>
          </cell>
          <cell r="D648" t="str">
            <v>AYUDANTE MANTENIMIENTO</v>
          </cell>
          <cell r="E648">
            <v>59950786</v>
          </cell>
          <cell r="F648" t="str">
            <v>MASCULINO</v>
          </cell>
        </row>
        <row r="649">
          <cell r="B649" t="str">
            <v>ISIDRO CONFESOR ROSARIO ESPINAL</v>
          </cell>
          <cell r="C649" t="str">
            <v>DIRECCION DE TRANSPORTE DE PASAJEROS</v>
          </cell>
          <cell r="D649" t="str">
            <v>CHOFER</v>
          </cell>
          <cell r="E649">
            <v>60270785</v>
          </cell>
          <cell r="F649" t="str">
            <v>MASCULINO</v>
          </cell>
        </row>
        <row r="650">
          <cell r="B650" t="str">
            <v>RAMON HIPOLITO PEREZ CABRERA</v>
          </cell>
          <cell r="C650" t="str">
            <v>DIVISION DE TRANSPORTACION</v>
          </cell>
          <cell r="D650" t="str">
            <v>CHOFER I</v>
          </cell>
          <cell r="E650">
            <v>60030838</v>
          </cell>
          <cell r="F650" t="str">
            <v>MASCULINO</v>
          </cell>
        </row>
        <row r="651">
          <cell r="B651" t="str">
            <v>CARLOS MANUEL TAVERAS</v>
          </cell>
          <cell r="C651" t="str">
            <v>DIVISION DE TRANSPORTACION</v>
          </cell>
          <cell r="D651" t="str">
            <v>CHOFER I</v>
          </cell>
          <cell r="E651">
            <v>60030908</v>
          </cell>
          <cell r="F651" t="str">
            <v>MASCULINO</v>
          </cell>
        </row>
        <row r="652">
          <cell r="B652" t="str">
            <v>JORGE CECILIO SUAREZ TAIZON</v>
          </cell>
          <cell r="C652" t="str">
            <v>DIVISION DE MANTENIMIENTO</v>
          </cell>
          <cell r="D652" t="str">
            <v>AYUDANTE DE MANTENIMIENTO</v>
          </cell>
          <cell r="E652">
            <v>60040774</v>
          </cell>
          <cell r="F652" t="str">
            <v>MASCULINO</v>
          </cell>
        </row>
        <row r="653">
          <cell r="B653" t="str">
            <v>MARINO SARMIENTO</v>
          </cell>
          <cell r="C653" t="str">
            <v>INSTITUTO NACIONAL DE TRANSITO Y TRANSPORTE TERRESTRE</v>
          </cell>
          <cell r="D653" t="str">
            <v>CHOFER</v>
          </cell>
          <cell r="E653">
            <v>59664228</v>
          </cell>
          <cell r="F653" t="str">
            <v>MASCULINO</v>
          </cell>
        </row>
        <row r="654">
          <cell r="B654" t="str">
            <v>BIENVENIDO BENJAMIN POLANCO MATEO</v>
          </cell>
          <cell r="C654" t="str">
            <v>DIRECCION DE COORDINACION DE REGIONES</v>
          </cell>
          <cell r="D654" t="str">
            <v>CHOFER</v>
          </cell>
          <cell r="E654">
            <v>60661127</v>
          </cell>
          <cell r="F654" t="str">
            <v>MASCULINO</v>
          </cell>
        </row>
        <row r="655">
          <cell r="B655" t="str">
            <v>ROBINSON FRANYERI DUARTE GUTIERREZ</v>
          </cell>
          <cell r="C655" t="str">
            <v>DIRECCION DE COORDINACION DE REGIONES</v>
          </cell>
          <cell r="D655" t="str">
            <v>CHOFER</v>
          </cell>
          <cell r="E655">
            <v>60661019</v>
          </cell>
          <cell r="F655" t="str">
            <v>MASCULINO</v>
          </cell>
        </row>
        <row r="656">
          <cell r="B656" t="str">
            <v>ADALBERTO MARTINEZ GONZALEZ</v>
          </cell>
          <cell r="C656" t="str">
            <v>DIVISION DE TRANSPORTACION</v>
          </cell>
          <cell r="D656" t="str">
            <v>CHOFER</v>
          </cell>
          <cell r="E656">
            <v>60030829</v>
          </cell>
          <cell r="F656" t="str">
            <v>MASCULINO</v>
          </cell>
        </row>
        <row r="657">
          <cell r="B657" t="str">
            <v>JENNIFER DE OLEO FELIZ</v>
          </cell>
          <cell r="C657" t="str">
            <v>DIRECCION DE LICENCIAS</v>
          </cell>
          <cell r="D657" t="str">
            <v>AUXILIAR ADMINISTRATIVO</v>
          </cell>
          <cell r="E657">
            <v>60361008</v>
          </cell>
          <cell r="F657" t="str">
            <v>FEMENINO</v>
          </cell>
        </row>
        <row r="658">
          <cell r="B658" t="str">
            <v>NOVOA ALCANTARA RAMIREZ</v>
          </cell>
          <cell r="C658" t="str">
            <v>DIVISION DE TRANSPORTACION</v>
          </cell>
          <cell r="D658" t="str">
            <v>CHOFER</v>
          </cell>
          <cell r="E658">
            <v>60030868</v>
          </cell>
          <cell r="F658" t="str">
            <v>MASCULINO</v>
          </cell>
        </row>
        <row r="659">
          <cell r="B659" t="str">
            <v>TIRSO UBRI</v>
          </cell>
          <cell r="C659" t="str">
            <v>DIVISION DE TRANSPORTACION</v>
          </cell>
          <cell r="D659" t="str">
            <v>CHOFER</v>
          </cell>
          <cell r="E659">
            <v>60030849</v>
          </cell>
          <cell r="F659" t="str">
            <v>MASCULINO</v>
          </cell>
        </row>
        <row r="660">
          <cell r="B660" t="str">
            <v>RAMON MARTIRES DE LOS SANTOS ENCARN</v>
          </cell>
          <cell r="C660" t="str">
            <v>DIVISION DE TRANSPORTACION</v>
          </cell>
          <cell r="D660" t="str">
            <v>CHOFER</v>
          </cell>
          <cell r="E660">
            <v>60030870</v>
          </cell>
          <cell r="F660" t="str">
            <v>MASCULINO</v>
          </cell>
        </row>
        <row r="661">
          <cell r="B661" t="str">
            <v>JHONFRY ERIKSON BRETON SANTOS</v>
          </cell>
          <cell r="C661" t="str">
            <v>DIRECCION DE TECNOLOGIAS DE LA INFORMACION Y LA COMUNICACION</v>
          </cell>
          <cell r="D661" t="str">
            <v>AYUDANTE DE MANTENIMIENTO</v>
          </cell>
          <cell r="E661">
            <v>60040776</v>
          </cell>
          <cell r="F661" t="str">
            <v>MASCULINO</v>
          </cell>
        </row>
        <row r="662">
          <cell r="B662" t="str">
            <v>JEUDY VENTURA ESPINOSA</v>
          </cell>
          <cell r="C662" t="str">
            <v>DIVISION DE TRANSPORTACION</v>
          </cell>
          <cell r="D662" t="str">
            <v>CHOFER I</v>
          </cell>
          <cell r="E662">
            <v>60030837</v>
          </cell>
          <cell r="F662" t="str">
            <v>MASCULINO</v>
          </cell>
        </row>
        <row r="663">
          <cell r="B663" t="str">
            <v>KARIMEL ALVAREZ GONZALEZ</v>
          </cell>
          <cell r="C663" t="str">
            <v>DIRECCION DE LICENCIAS</v>
          </cell>
          <cell r="D663" t="str">
            <v>SUPERVISOR DE MODULOS</v>
          </cell>
          <cell r="E663">
            <v>60360981</v>
          </cell>
          <cell r="F663" t="str">
            <v>FEMENINO</v>
          </cell>
        </row>
        <row r="664">
          <cell r="B664" t="str">
            <v>ANA CLARITZA FELIZ PEGUERO</v>
          </cell>
          <cell r="C664" t="str">
            <v>DIRECCION DE LICENCIAS</v>
          </cell>
          <cell r="D664" t="str">
            <v>AUXILIAR ADMINISTRATIVO</v>
          </cell>
          <cell r="E664">
            <v>60361007</v>
          </cell>
          <cell r="F664" t="str">
            <v>FEMENINO</v>
          </cell>
        </row>
        <row r="665">
          <cell r="B665" t="str">
            <v>JOSE RICARDO VALENZUELA FERNANDEZ</v>
          </cell>
          <cell r="C665" t="str">
            <v>DEPARTAMENTO DE LICENCIA DE OPERACION DE TRANSPORTE PUBLICO INTERURBANO</v>
          </cell>
          <cell r="D665" t="str">
            <v>INSPECTOR (A)</v>
          </cell>
          <cell r="E665">
            <v>60510787</v>
          </cell>
          <cell r="F665" t="str">
            <v>MASCULINO</v>
          </cell>
        </row>
        <row r="666">
          <cell r="B666" t="str">
            <v>CATALINA BERROA</v>
          </cell>
          <cell r="C666" t="str">
            <v>SECCION DE MAYORDOMIA</v>
          </cell>
          <cell r="D666" t="str">
            <v>SUPERVISOR (A)</v>
          </cell>
          <cell r="E666">
            <v>60010776</v>
          </cell>
          <cell r="F666" t="str">
            <v>FEMENINO</v>
          </cell>
        </row>
        <row r="667">
          <cell r="B667" t="str">
            <v>CONRADO ARIAS PEREZ</v>
          </cell>
          <cell r="C667" t="str">
            <v>DEPARTAMENTO DE RELACIONES LABORALES Y SOCIALES</v>
          </cell>
          <cell r="D667" t="str">
            <v>AUXILIAR ADMINISTRATIVO</v>
          </cell>
          <cell r="E667">
            <v>59780771</v>
          </cell>
          <cell r="F667" t="str">
            <v>MASCULINO</v>
          </cell>
        </row>
        <row r="668">
          <cell r="B668" t="str">
            <v>JUAN JOSE YSMAEL LIRIANO LIRIANO</v>
          </cell>
          <cell r="C668" t="str">
            <v>DIVISION DE TRANSPORTACION</v>
          </cell>
          <cell r="D668" t="str">
            <v>CHOFER</v>
          </cell>
          <cell r="E668">
            <v>59950851</v>
          </cell>
          <cell r="F668" t="str">
            <v>MASCULINO</v>
          </cell>
        </row>
        <row r="669">
          <cell r="B669" t="str">
            <v>RAMONA DEL CARMEN VALDEZ SEVERINO</v>
          </cell>
          <cell r="C669" t="str">
            <v>SECCION DE MAYORDOMIA</v>
          </cell>
          <cell r="D669" t="str">
            <v>AUX. ENFERMERIA</v>
          </cell>
          <cell r="E669">
            <v>59780767</v>
          </cell>
          <cell r="F669" t="str">
            <v>FEMENINO</v>
          </cell>
        </row>
        <row r="670">
          <cell r="B670" t="str">
            <v>YAQUI HEROINA GUZMAN HUGGINS</v>
          </cell>
          <cell r="C670" t="str">
            <v>SECCION DE COBROS</v>
          </cell>
          <cell r="D670" t="str">
            <v>SECRETARIA</v>
          </cell>
          <cell r="E670">
            <v>60090770</v>
          </cell>
          <cell r="F670" t="str">
            <v>FEMENINO</v>
          </cell>
        </row>
        <row r="671">
          <cell r="B671" t="str">
            <v>JUANA MERCEDES PEGUERO CRUZ</v>
          </cell>
          <cell r="C671" t="str">
            <v>DEPARTAMENTO DE PROTOCOLO</v>
          </cell>
          <cell r="D671" t="str">
            <v>AUXILIAR PROTOCOLO</v>
          </cell>
          <cell r="E671">
            <v>59900815</v>
          </cell>
          <cell r="F671" t="str">
            <v>FEMENINO</v>
          </cell>
        </row>
        <row r="672">
          <cell r="B672" t="str">
            <v>IRAIDA BELTRE</v>
          </cell>
          <cell r="C672" t="str">
            <v>DIRECCION DE COORDINACION DE REGIONES</v>
          </cell>
          <cell r="D672" t="str">
            <v>SUPERVISOR DE MODULOS</v>
          </cell>
          <cell r="E672">
            <v>60661062</v>
          </cell>
          <cell r="F672" t="str">
            <v>FEMENINO</v>
          </cell>
        </row>
        <row r="673">
          <cell r="B673" t="str">
            <v>ZAIRA FIGUEREO CABRAL</v>
          </cell>
          <cell r="C673" t="str">
            <v>DIRECCION DE COORDINACION DE REGIONES</v>
          </cell>
          <cell r="D673" t="str">
            <v>SUPERVISOR DE MODULOS</v>
          </cell>
          <cell r="E673">
            <v>60661064</v>
          </cell>
          <cell r="F673" t="str">
            <v>FEMENINO</v>
          </cell>
        </row>
        <row r="674">
          <cell r="B674" t="str">
            <v>JUAN FRANCISCO TORRES BAEZ</v>
          </cell>
          <cell r="C674" t="str">
            <v>DIVISIONES PROVINCIALES</v>
          </cell>
          <cell r="D674" t="str">
            <v>ENCARGADO PROVINCIAL</v>
          </cell>
          <cell r="E674">
            <v>60660870</v>
          </cell>
          <cell r="F674" t="str">
            <v>MASCULINO</v>
          </cell>
        </row>
        <row r="675">
          <cell r="B675" t="str">
            <v>GILBERTO CEPEDA PEÑA</v>
          </cell>
          <cell r="C675" t="str">
            <v>DIRECCION DE COORDINACION DE REGIONES</v>
          </cell>
          <cell r="D675" t="str">
            <v>INSPECTOR (A)</v>
          </cell>
          <cell r="E675">
            <v>60660907</v>
          </cell>
          <cell r="F675" t="str">
            <v>MASCULINO</v>
          </cell>
        </row>
        <row r="676">
          <cell r="B676" t="str">
            <v>RAUL ESTRELLA GUTIERREZ</v>
          </cell>
          <cell r="C676" t="str">
            <v>DIRECCION DE COORDINACION DE REGIONES</v>
          </cell>
          <cell r="D676" t="str">
            <v>AUXILIAR ADMINISTRATIVO</v>
          </cell>
          <cell r="E676">
            <v>60661072</v>
          </cell>
          <cell r="F676" t="str">
            <v>MASCULINO</v>
          </cell>
        </row>
        <row r="677">
          <cell r="B677" t="str">
            <v>JUAN EMILIO MARICHAL PEREZ</v>
          </cell>
          <cell r="C677" t="str">
            <v>DEPARTAMENTO DE RELACIONES LABORALES Y SOCIALES</v>
          </cell>
          <cell r="D677" t="str">
            <v>AUXILIAR MEDICO</v>
          </cell>
          <cell r="E677">
            <v>59780780</v>
          </cell>
          <cell r="F677" t="str">
            <v>MASCULINO</v>
          </cell>
        </row>
        <row r="678">
          <cell r="B678" t="str">
            <v>YONELVYS PANIAGUA REYES</v>
          </cell>
          <cell r="C678" t="str">
            <v>DIRECCION DE COORDINACION DE REGIONES</v>
          </cell>
          <cell r="D678" t="str">
            <v>INSPECTOR (A)</v>
          </cell>
          <cell r="E678">
            <v>60661046</v>
          </cell>
          <cell r="F678" t="str">
            <v>MASCULINO</v>
          </cell>
        </row>
        <row r="679">
          <cell r="B679" t="str">
            <v>SIXTO VASQUEZ Y SANCHEZ</v>
          </cell>
          <cell r="C679" t="str">
            <v>DIVISIONES PROVINCIALES</v>
          </cell>
          <cell r="D679" t="str">
            <v>ENCARGADO PROVINCIAL</v>
          </cell>
          <cell r="E679">
            <v>60660827</v>
          </cell>
          <cell r="F679" t="str">
            <v>MASCULINO</v>
          </cell>
        </row>
        <row r="680">
          <cell r="B680" t="str">
            <v>LEONIDAS ALTAGRACIA CUSTODIO</v>
          </cell>
          <cell r="C680" t="str">
            <v>DIVISIONES PROVINCIALES</v>
          </cell>
          <cell r="D680" t="str">
            <v>INSPECTOR (A)</v>
          </cell>
          <cell r="E680">
            <v>60671077</v>
          </cell>
          <cell r="F680" t="str">
            <v>FEMENINO</v>
          </cell>
        </row>
        <row r="681">
          <cell r="B681" t="str">
            <v>PERSIO PEREZ SIERRA</v>
          </cell>
          <cell r="C681" t="str">
            <v>DIVISIONES PROVINCIALES</v>
          </cell>
          <cell r="D681" t="str">
            <v>ENCARGADO PROVINCIAL</v>
          </cell>
          <cell r="E681">
            <v>60660773</v>
          </cell>
          <cell r="F681" t="str">
            <v>MASCULINO</v>
          </cell>
        </row>
        <row r="682">
          <cell r="B682" t="str">
            <v>SANTO MEDINA FELIZ</v>
          </cell>
          <cell r="C682" t="str">
            <v>DIVISIONES PROVINCIALES</v>
          </cell>
          <cell r="D682" t="str">
            <v>ENCARGADO PROVINCIAL</v>
          </cell>
          <cell r="E682">
            <v>60660819</v>
          </cell>
          <cell r="F682" t="str">
            <v>MASCULINO</v>
          </cell>
        </row>
        <row r="683">
          <cell r="B683" t="str">
            <v>ELIZABETH CEPEDA REYES</v>
          </cell>
          <cell r="C683" t="str">
            <v>DEPARTAMENTO DE PROTOCOLO</v>
          </cell>
          <cell r="D683" t="str">
            <v>AUXILIAR ADMINISTRATIVO I</v>
          </cell>
          <cell r="E683">
            <v>59900768</v>
          </cell>
          <cell r="F683" t="str">
            <v>FEMENINO</v>
          </cell>
        </row>
        <row r="684">
          <cell r="B684" t="str">
            <v>CAMPUSANO RAMOS YOMIRA MARGARITA</v>
          </cell>
          <cell r="C684" t="str">
            <v>DIRECCION DE VEHICULOS DE MOTOR</v>
          </cell>
          <cell r="D684" t="str">
            <v>INSPECTOR (A)</v>
          </cell>
          <cell r="E684">
            <v>60510811</v>
          </cell>
          <cell r="F684" t="str">
            <v>FEMENINO</v>
          </cell>
        </row>
        <row r="685">
          <cell r="B685" t="str">
            <v>CASTILLO CASTILLO JONATHAN ANTONIO</v>
          </cell>
          <cell r="C685" t="str">
            <v>DIRECCION DE VEHICULOS DE MOTOR</v>
          </cell>
          <cell r="D685" t="str">
            <v>INSPECTOR (A)</v>
          </cell>
          <cell r="E685">
            <v>60510809</v>
          </cell>
          <cell r="F685" t="str">
            <v>MASCULINO</v>
          </cell>
        </row>
        <row r="686">
          <cell r="B686" t="str">
            <v>PRENDA TRINIDAD MEDINA</v>
          </cell>
          <cell r="C686" t="str">
            <v>SECCION DE REGISTRO Y ARCHIVO DE LICENCIAS</v>
          </cell>
          <cell r="D686" t="str">
            <v>AUXILIAR ADMINISTRATIVO</v>
          </cell>
          <cell r="E686">
            <v>60361046</v>
          </cell>
          <cell r="F686" t="str">
            <v>FEMENINO</v>
          </cell>
        </row>
        <row r="687">
          <cell r="B687" t="str">
            <v>MARTIN EZEQUIEL LOPEZ RODRIGUEZ</v>
          </cell>
          <cell r="C687" t="str">
            <v>DIVISIONES PROVINCIALES</v>
          </cell>
          <cell r="D687" t="str">
            <v>FACILITADOR</v>
          </cell>
          <cell r="E687">
            <v>60360948</v>
          </cell>
          <cell r="F687" t="str">
            <v>MASCULINO</v>
          </cell>
        </row>
        <row r="688">
          <cell r="B688" t="str">
            <v>LEODIS HAMIL MUSSE NOVA</v>
          </cell>
          <cell r="C688" t="str">
            <v>ESCUELA NACIONAL DE EDUCACION VIAL</v>
          </cell>
          <cell r="D688" t="str">
            <v>AUXILIAR ADMINISTRATIVO</v>
          </cell>
          <cell r="E688">
            <v>60590915</v>
          </cell>
          <cell r="F688" t="str">
            <v>FEMENINO</v>
          </cell>
        </row>
        <row r="689">
          <cell r="B689" t="str">
            <v>ANTONIO RAMIREZ SOTO</v>
          </cell>
          <cell r="C689" t="str">
            <v>DEPARTAMENTO DE LICENCIAS DE OPERACION MOTOCICLETAS</v>
          </cell>
          <cell r="D689" t="str">
            <v>AUXILIAR ADMINISTRATIVO I</v>
          </cell>
          <cell r="E689">
            <v>60330770</v>
          </cell>
          <cell r="F689" t="str">
            <v>MASCULINO</v>
          </cell>
        </row>
        <row r="690">
          <cell r="B690" t="str">
            <v>PORFIRIO PORTORREAL</v>
          </cell>
          <cell r="C690" t="str">
            <v>DIVISIONES PROVINCIALES</v>
          </cell>
          <cell r="D690" t="str">
            <v>MENSAJERO INTERNO</v>
          </cell>
          <cell r="E690">
            <v>60660779</v>
          </cell>
          <cell r="F690" t="str">
            <v>MASCULINO</v>
          </cell>
        </row>
        <row r="691">
          <cell r="B691" t="str">
            <v>KELLY JUSTINIANO DE LA CRUZ</v>
          </cell>
          <cell r="C691" t="str">
            <v>DIVISIONES PROVINCIALES</v>
          </cell>
          <cell r="D691" t="str">
            <v>EVALUADOR DE EXAMEN PRACTICO</v>
          </cell>
          <cell r="E691">
            <v>60670895</v>
          </cell>
          <cell r="F691" t="str">
            <v>MASCULINO</v>
          </cell>
        </row>
        <row r="692">
          <cell r="B692" t="str">
            <v>LORENZO CARRASCO FELIZ</v>
          </cell>
          <cell r="C692" t="str">
            <v>DIVISION DE MANTENIMIENTO</v>
          </cell>
          <cell r="D692" t="str">
            <v>AYUDANTE DE MANTENIMIENTO</v>
          </cell>
          <cell r="E692">
            <v>60040777</v>
          </cell>
          <cell r="F692" t="str">
            <v>MASCULINO</v>
          </cell>
        </row>
        <row r="693">
          <cell r="B693" t="str">
            <v>THELMA CESAREA PEREZ SANTANA</v>
          </cell>
          <cell r="C693" t="str">
            <v>SECCION DE MAYORDOMIA</v>
          </cell>
          <cell r="D693" t="str">
            <v>CONSERJE</v>
          </cell>
          <cell r="E693">
            <v>59950819</v>
          </cell>
          <cell r="F693" t="str">
            <v>FEMENINO</v>
          </cell>
        </row>
        <row r="694">
          <cell r="B694" t="str">
            <v>FRANCISCO ALBERTO REYES BENITEZ</v>
          </cell>
          <cell r="C694" t="str">
            <v>DIVISION DE TRANSPORTACION</v>
          </cell>
          <cell r="D694" t="str">
            <v>CHOFER</v>
          </cell>
          <cell r="E694">
            <v>60030866</v>
          </cell>
          <cell r="F694" t="str">
            <v>MASCULINO</v>
          </cell>
        </row>
        <row r="695">
          <cell r="B695" t="str">
            <v>CARLOS MANUEL CONTRERAS ZARZUELA</v>
          </cell>
          <cell r="C695" t="str">
            <v>INSTITUTO NACIONAL DE TRANSITO Y TRANSPORTE TERRESTRE</v>
          </cell>
          <cell r="D695" t="str">
            <v>CHOFER</v>
          </cell>
          <cell r="E695">
            <v>59664621</v>
          </cell>
          <cell r="F695" t="str">
            <v>MASCULINO</v>
          </cell>
        </row>
        <row r="696">
          <cell r="B696" t="str">
            <v>MELANIA JAQUEZ  VALDEZ</v>
          </cell>
          <cell r="C696" t="str">
            <v>SECCION DE MAYORDOMIA</v>
          </cell>
          <cell r="D696" t="str">
            <v>CONSERJE</v>
          </cell>
          <cell r="E696">
            <v>59950864</v>
          </cell>
          <cell r="F696" t="str">
            <v>FEMENINO</v>
          </cell>
        </row>
        <row r="697">
          <cell r="B697" t="str">
            <v>JOSE ANTONIO NOBOA SORIANO</v>
          </cell>
          <cell r="C697" t="str">
            <v>DIRECCION DE COORDINACION DE REGIONES</v>
          </cell>
          <cell r="D697" t="str">
            <v>INSPECTOR (A)</v>
          </cell>
          <cell r="E697">
            <v>60661152</v>
          </cell>
          <cell r="F697" t="str">
            <v>MASCULINO</v>
          </cell>
        </row>
        <row r="698">
          <cell r="B698" t="str">
            <v>ANGEL YASSER QUEZADA SANCHEZ</v>
          </cell>
          <cell r="C698" t="str">
            <v>DIRECCION DE COORDINACION DE REGIONES</v>
          </cell>
          <cell r="D698" t="str">
            <v>INSPECTOR (A)</v>
          </cell>
          <cell r="E698">
            <v>60661135</v>
          </cell>
          <cell r="F698" t="str">
            <v>MASCULINO</v>
          </cell>
        </row>
        <row r="699">
          <cell r="B699" t="str">
            <v>EDUARDO CASTILLO CORDERO</v>
          </cell>
          <cell r="C699" t="str">
            <v>INSTITUTO NACIONAL DE TRANSITO Y TRANSPORTE TERRESTRE</v>
          </cell>
          <cell r="D699" t="str">
            <v>INSPECTOR (A)</v>
          </cell>
          <cell r="E699">
            <v>59664597</v>
          </cell>
          <cell r="F699" t="str">
            <v>MASCULINO</v>
          </cell>
        </row>
        <row r="700">
          <cell r="B700" t="str">
            <v>JAVIEL AMBIORIX DE LOS SANTOS OROZC</v>
          </cell>
          <cell r="C700" t="str">
            <v>DIRECCION DE COORDINACION DE REGIONES</v>
          </cell>
          <cell r="D700" t="str">
            <v>INSPECTOR (A)</v>
          </cell>
          <cell r="E700">
            <v>60661148</v>
          </cell>
          <cell r="F700" t="str">
            <v>MASCULINO</v>
          </cell>
        </row>
        <row r="701">
          <cell r="B701" t="str">
            <v>CATIVER LUCIANO DE LOS SANTOS</v>
          </cell>
          <cell r="C701" t="str">
            <v>DIRECCION DE COORDINACION DE REGIONES</v>
          </cell>
          <cell r="D701" t="str">
            <v>INSPECTOR (A)</v>
          </cell>
          <cell r="E701">
            <v>60661099</v>
          </cell>
          <cell r="F701" t="str">
            <v>FEMENINO</v>
          </cell>
        </row>
        <row r="702">
          <cell r="B702" t="str">
            <v>TITO REYES PAULINO</v>
          </cell>
          <cell r="C702" t="str">
            <v>DIRECCION DE COORDINACION DE REGIONES</v>
          </cell>
          <cell r="D702" t="str">
            <v>INSPECTOR (A)</v>
          </cell>
          <cell r="E702">
            <v>60661146</v>
          </cell>
          <cell r="F702" t="str">
            <v>MASCULINO</v>
          </cell>
        </row>
        <row r="703">
          <cell r="B703" t="str">
            <v>ALEJANDRO BARIAS FAMILIA</v>
          </cell>
          <cell r="C703" t="str">
            <v>DIRECCION DE COORDINACION DE REGIONES</v>
          </cell>
          <cell r="D703" t="str">
            <v>INSPECTOR (A)</v>
          </cell>
          <cell r="E703">
            <v>60661108</v>
          </cell>
          <cell r="F703" t="str">
            <v>MASCULINO</v>
          </cell>
        </row>
        <row r="704">
          <cell r="B704" t="str">
            <v>RAFAEL HERNANDEZ SANCHEZ</v>
          </cell>
          <cell r="C704" t="str">
            <v>DIRECCION DE COORDINACION DE REGIONES</v>
          </cell>
          <cell r="D704" t="str">
            <v>INSPECTOR (A)</v>
          </cell>
          <cell r="E704">
            <v>60661098</v>
          </cell>
          <cell r="F704" t="str">
            <v>MASCULINO</v>
          </cell>
        </row>
        <row r="705">
          <cell r="B705" t="str">
            <v>NOBEL ADAMES VALDEZ</v>
          </cell>
          <cell r="C705" t="str">
            <v>DIVISIONES PROVINCIALES</v>
          </cell>
          <cell r="D705" t="str">
            <v>INSPECTOR (A)</v>
          </cell>
          <cell r="E705">
            <v>60671123</v>
          </cell>
          <cell r="F705" t="str">
            <v>MASCULINO</v>
          </cell>
        </row>
        <row r="706">
          <cell r="B706" t="str">
            <v>VICTORINO MONTERO OGANDO</v>
          </cell>
          <cell r="C706" t="str">
            <v>DIRECCION DE COORDINACION DE REGIONES</v>
          </cell>
          <cell r="D706" t="str">
            <v>MENSAJERO</v>
          </cell>
          <cell r="E706">
            <v>60661181</v>
          </cell>
          <cell r="F706" t="str">
            <v>MASCULINO</v>
          </cell>
        </row>
        <row r="707">
          <cell r="B707" t="str">
            <v>GRECIA ROSARIO LUPERON</v>
          </cell>
          <cell r="C707" t="str">
            <v>DIVISIONES PROVINCIALES</v>
          </cell>
          <cell r="D707" t="str">
            <v>SECRETARIA</v>
          </cell>
          <cell r="E707">
            <v>60660811</v>
          </cell>
          <cell r="F707" t="str">
            <v>FEMENINO</v>
          </cell>
        </row>
        <row r="708">
          <cell r="B708" t="str">
            <v>MIGUEL ANGEL VALDEZ HERRERA</v>
          </cell>
          <cell r="C708" t="str">
            <v>DIVISIONES PROVINCIALES</v>
          </cell>
          <cell r="D708" t="str">
            <v>INSPECTOR (A)</v>
          </cell>
          <cell r="E708">
            <v>60671135</v>
          </cell>
          <cell r="F708" t="str">
            <v>MASCULINO</v>
          </cell>
        </row>
        <row r="709">
          <cell r="B709" t="str">
            <v>MANUEL DE LOS SANTOS GONZALEZ</v>
          </cell>
          <cell r="C709" t="str">
            <v>DIVISIONES PROVINCIALES</v>
          </cell>
          <cell r="D709" t="str">
            <v>INSPECTOR (A)</v>
          </cell>
          <cell r="E709">
            <v>60671134</v>
          </cell>
          <cell r="F709" t="str">
            <v>MASCULINO</v>
          </cell>
        </row>
        <row r="710">
          <cell r="B710" t="str">
            <v>YESSENIA ANTONIA VASQUEZ LOPEZ</v>
          </cell>
          <cell r="C710" t="str">
            <v>DIRECCION DE COORDINACION DE REGIONES</v>
          </cell>
          <cell r="D710" t="str">
            <v>INSPECTOR (A)</v>
          </cell>
          <cell r="E710">
            <v>60661170</v>
          </cell>
          <cell r="F710" t="str">
            <v>FEMENINO</v>
          </cell>
        </row>
        <row r="711">
          <cell r="B711" t="str">
            <v>JOSE EMILIO PERALTA PEREZ</v>
          </cell>
          <cell r="C711" t="str">
            <v>DIRECCION DE COORDINACION DE REGIONES</v>
          </cell>
          <cell r="D711" t="str">
            <v>INSPECTOR (A)</v>
          </cell>
          <cell r="E711">
            <v>60661169</v>
          </cell>
          <cell r="F711" t="str">
            <v>MASCULINO</v>
          </cell>
        </row>
        <row r="712">
          <cell r="B712" t="str">
            <v>FAUSTO DARIO HIRALDO FRANCISCO</v>
          </cell>
          <cell r="C712" t="str">
            <v>DIVISIONES PROVINCIALES</v>
          </cell>
          <cell r="D712" t="str">
            <v>INSPECTOR (A)</v>
          </cell>
          <cell r="E712">
            <v>60671124</v>
          </cell>
          <cell r="F712" t="str">
            <v>MASCULINO</v>
          </cell>
        </row>
        <row r="713">
          <cell r="B713" t="str">
            <v>WILFREDO ALMONTE ALMONTE</v>
          </cell>
          <cell r="C713" t="str">
            <v>DIRECCION DE INSPECTORIA GENERAL</v>
          </cell>
          <cell r="D713" t="str">
            <v>INSPECTOR (A)</v>
          </cell>
          <cell r="E713">
            <v>60620828</v>
          </cell>
          <cell r="F713" t="str">
            <v>MASCULINO</v>
          </cell>
        </row>
        <row r="714">
          <cell r="B714" t="str">
            <v>DIOGENES JOHNDEIRY PEÑA ALMONTE</v>
          </cell>
          <cell r="C714" t="str">
            <v>DIRECCION DE COORDINACION DE REGIONES</v>
          </cell>
          <cell r="D714" t="str">
            <v>INSPECTOR (A)</v>
          </cell>
          <cell r="E714">
            <v>60661182</v>
          </cell>
          <cell r="F714" t="str">
            <v>MASCULINO</v>
          </cell>
        </row>
        <row r="715">
          <cell r="B715" t="str">
            <v>RODYS REYES</v>
          </cell>
          <cell r="C715" t="str">
            <v>DIRECCION DE COORDINACION DE REGIONES</v>
          </cell>
          <cell r="D715" t="str">
            <v>INSPECTOR (A)</v>
          </cell>
          <cell r="E715">
            <v>60661149</v>
          </cell>
          <cell r="F715" t="str">
            <v>MASCULINO</v>
          </cell>
        </row>
        <row r="716">
          <cell r="B716" t="str">
            <v>MAXIMO RAFAEL RIVAS REGALADO</v>
          </cell>
          <cell r="C716" t="str">
            <v>DIRECCION DE COORDINACION DE REGIONES</v>
          </cell>
          <cell r="D716" t="str">
            <v>INSPECTOR (A)</v>
          </cell>
          <cell r="E716">
            <v>60661179</v>
          </cell>
          <cell r="F716" t="str">
            <v>MASCULINO</v>
          </cell>
        </row>
        <row r="717">
          <cell r="B717" t="str">
            <v>DOMINGO ALTAGRACIA ESTEVEZ GIL</v>
          </cell>
          <cell r="C717" t="str">
            <v>DIRECCION DE COORDINACION DE REGIONES</v>
          </cell>
          <cell r="D717" t="str">
            <v>INSPECTOR (A)</v>
          </cell>
          <cell r="E717">
            <v>60660952</v>
          </cell>
          <cell r="F717" t="str">
            <v>MASCULINO</v>
          </cell>
        </row>
        <row r="718">
          <cell r="B718" t="str">
            <v>JESUS FRANCISCO HERNANDEZ</v>
          </cell>
          <cell r="C718" t="str">
            <v>DIRECCION DE COORDINACION DE REGIONES</v>
          </cell>
          <cell r="D718" t="str">
            <v>INSPECTOR (A)</v>
          </cell>
          <cell r="E718">
            <v>60661174</v>
          </cell>
          <cell r="F718" t="str">
            <v>MASCULINO</v>
          </cell>
        </row>
        <row r="719">
          <cell r="B719" t="str">
            <v>DELCIO HERNANDEZ FRIAS</v>
          </cell>
          <cell r="C719" t="str">
            <v>DIVISIONES PROVINCIALES</v>
          </cell>
          <cell r="D719" t="str">
            <v>INSPECTOR (A)</v>
          </cell>
          <cell r="E719">
            <v>60660927</v>
          </cell>
          <cell r="F719" t="str">
            <v>MASCULINO</v>
          </cell>
        </row>
        <row r="720">
          <cell r="B720" t="str">
            <v>FRANCISCO RAMIREZ SANTANA MORONTA</v>
          </cell>
          <cell r="C720" t="str">
            <v>DIVISIONES PROVINCIALES</v>
          </cell>
          <cell r="D720" t="str">
            <v>INSPECTOR (A)</v>
          </cell>
          <cell r="E720">
            <v>60671148</v>
          </cell>
          <cell r="F720" t="str">
            <v>MASCULINO</v>
          </cell>
        </row>
        <row r="721">
          <cell r="B721" t="str">
            <v>JOSE IGNACIO VASQUEZ FLORIAN</v>
          </cell>
          <cell r="C721" t="str">
            <v>DIVISIONES PROVINCIALES</v>
          </cell>
          <cell r="D721" t="str">
            <v>INSPECTOR (A)</v>
          </cell>
          <cell r="E721">
            <v>60671127</v>
          </cell>
          <cell r="F721" t="str">
            <v>MASCULINO</v>
          </cell>
        </row>
        <row r="722">
          <cell r="B722" t="str">
            <v>WILIN ALBERTO SANCHEZ BELTRE</v>
          </cell>
          <cell r="C722" t="str">
            <v>DIRECCION DE COORDINACION DE REGIONES</v>
          </cell>
          <cell r="D722" t="str">
            <v>INSPECTOR (A)</v>
          </cell>
          <cell r="E722">
            <v>60661141</v>
          </cell>
          <cell r="F722" t="str">
            <v>MASCULINO</v>
          </cell>
        </row>
        <row r="723">
          <cell r="B723" t="str">
            <v>DARIO ENCARNACION RAMIREZ</v>
          </cell>
          <cell r="C723" t="str">
            <v>DIRECCION DE COORDINACION DE REGIONES</v>
          </cell>
          <cell r="D723" t="str">
            <v>INSPECTOR (A)</v>
          </cell>
          <cell r="E723">
            <v>60661147</v>
          </cell>
          <cell r="F723" t="str">
            <v>MASCULINO</v>
          </cell>
        </row>
        <row r="724">
          <cell r="B724" t="str">
            <v>RUBEN DARIO NOVA FORTUNA</v>
          </cell>
          <cell r="C724" t="str">
            <v>DIVISIONES PROVINCIALES</v>
          </cell>
          <cell r="D724" t="str">
            <v>INSPECTOR (A)</v>
          </cell>
          <cell r="E724">
            <v>60671126</v>
          </cell>
          <cell r="F724" t="str">
            <v>MASCULINO</v>
          </cell>
        </row>
        <row r="725">
          <cell r="B725" t="str">
            <v>RAUDYS STALYN PEREZ ESTEPAN</v>
          </cell>
          <cell r="C725" t="str">
            <v>DIRECCION DE COORDINACION DE REGIONES</v>
          </cell>
          <cell r="D725" t="str">
            <v>INSPECTOR (A)</v>
          </cell>
          <cell r="E725">
            <v>60661140</v>
          </cell>
          <cell r="F725" t="str">
            <v>MASCULINO</v>
          </cell>
        </row>
        <row r="726">
          <cell r="B726" t="str">
            <v>HOWARD BRENABIS MONTILLA REYES</v>
          </cell>
          <cell r="C726" t="str">
            <v>DIRECCION DE COORDINACION DE REGIONES</v>
          </cell>
          <cell r="D726" t="str">
            <v>INSPECTOR (A)</v>
          </cell>
          <cell r="E726">
            <v>60661136</v>
          </cell>
          <cell r="F726" t="str">
            <v>MASCULINO</v>
          </cell>
        </row>
        <row r="727">
          <cell r="B727" t="str">
            <v>RAMON ELIAS CAPELLAN ALCANTARA</v>
          </cell>
          <cell r="C727" t="str">
            <v>INSTITUTO NACIONAL DE TRANSITO Y TRANSPORTE TERRESTRE</v>
          </cell>
          <cell r="D727" t="str">
            <v>INSPECTOR (A)</v>
          </cell>
          <cell r="E727">
            <v>59664603</v>
          </cell>
          <cell r="F727" t="str">
            <v>MASCULINO</v>
          </cell>
        </row>
        <row r="728">
          <cell r="B728" t="str">
            <v>MILEYSI BAUTISTA MEJIA</v>
          </cell>
          <cell r="C728" t="str">
            <v>DIRECCION DE COORDINACION DE REGIONES</v>
          </cell>
          <cell r="D728" t="str">
            <v>INSPECTOR (A)</v>
          </cell>
          <cell r="E728">
            <v>60661139</v>
          </cell>
          <cell r="F728" t="str">
            <v>FEMENINO</v>
          </cell>
        </row>
        <row r="729">
          <cell r="B729" t="str">
            <v>FIDEL ALEJANDRO PEREZ SOSA</v>
          </cell>
          <cell r="C729" t="str">
            <v>DIRECCION DE COORDINACION DE REGIONES</v>
          </cell>
          <cell r="D729" t="str">
            <v>INSPECTOR (A)</v>
          </cell>
          <cell r="E729">
            <v>60661175</v>
          </cell>
          <cell r="F729" t="str">
            <v>MASCULINO</v>
          </cell>
        </row>
        <row r="730">
          <cell r="B730" t="str">
            <v>YENSON MONTERO PLAISIMOND</v>
          </cell>
          <cell r="C730" t="str">
            <v>DIRECCION DE COORDINACION DE REGIONES</v>
          </cell>
          <cell r="D730" t="str">
            <v>INSPECTOR (A)</v>
          </cell>
          <cell r="E730">
            <v>60661095</v>
          </cell>
          <cell r="F730" t="str">
            <v>MASCULINO</v>
          </cell>
        </row>
        <row r="731">
          <cell r="B731" t="str">
            <v>FELIX FRANCISCO MATOS MARTE</v>
          </cell>
          <cell r="C731" t="str">
            <v>DIVISIONES PROVINCIALES</v>
          </cell>
          <cell r="D731" t="str">
            <v>INSPECTOR (A)</v>
          </cell>
          <cell r="E731">
            <v>60671160</v>
          </cell>
          <cell r="F731" t="str">
            <v>MASCULINO</v>
          </cell>
        </row>
        <row r="732">
          <cell r="B732" t="str">
            <v>DARIBEL DIAZ DIAZ</v>
          </cell>
          <cell r="C732" t="str">
            <v>DIRECCION DE COORDINACION DE REGIONES</v>
          </cell>
          <cell r="D732" t="str">
            <v>INSPECTOR (A)</v>
          </cell>
          <cell r="E732">
            <v>60661094</v>
          </cell>
          <cell r="F732" t="str">
            <v>FEMENINO</v>
          </cell>
        </row>
        <row r="733">
          <cell r="B733" t="str">
            <v>BRAYAN SMITH OGANDO MEDINA</v>
          </cell>
          <cell r="C733" t="str">
            <v>INSTITUTO NACIONAL DE TRANSITO Y TRANSPORTE TERRESTRE</v>
          </cell>
          <cell r="D733" t="str">
            <v>INSPECTOR (A)</v>
          </cell>
          <cell r="E733">
            <v>59664627</v>
          </cell>
          <cell r="F733" t="str">
            <v>MASCULINO</v>
          </cell>
        </row>
        <row r="734">
          <cell r="B734" t="str">
            <v>FERNANDO JUNIOR FORTUNA ROSARIO</v>
          </cell>
          <cell r="C734" t="str">
            <v>INSTITUTO NACIONAL DE TRANSITO Y TRANSPORTE TERRESTRE</v>
          </cell>
          <cell r="D734" t="str">
            <v>INSPECTOR (A)</v>
          </cell>
          <cell r="E734">
            <v>59664605</v>
          </cell>
          <cell r="F734" t="str">
            <v>MASCULINO</v>
          </cell>
        </row>
        <row r="735">
          <cell r="B735" t="str">
            <v>JHON LUIS CONTRERAS</v>
          </cell>
          <cell r="C735" t="str">
            <v>DIRECCION DE COORDINACION DE REGIONES</v>
          </cell>
          <cell r="D735" t="str">
            <v>INSPECTOR (A)</v>
          </cell>
          <cell r="E735">
            <v>60661093</v>
          </cell>
          <cell r="F735" t="str">
            <v>MASCULINO</v>
          </cell>
        </row>
        <row r="736">
          <cell r="B736" t="str">
            <v>JUAN HEREDIA MANZUETA</v>
          </cell>
          <cell r="C736" t="str">
            <v>DIVISION DE TRANSPORTACION</v>
          </cell>
          <cell r="D736" t="str">
            <v>CHOFER I</v>
          </cell>
          <cell r="E736">
            <v>60590892</v>
          </cell>
          <cell r="F736" t="str">
            <v>MASCULINO</v>
          </cell>
        </row>
        <row r="737">
          <cell r="B737" t="str">
            <v>FANNY HILARIO GERMOSEN</v>
          </cell>
          <cell r="C737" t="str">
            <v>DIVISIONES PROVINCIALES</v>
          </cell>
          <cell r="D737" t="str">
            <v>ABOGADO (A) I</v>
          </cell>
          <cell r="E737">
            <v>60660778</v>
          </cell>
          <cell r="F737" t="str">
            <v>FEMENINO</v>
          </cell>
        </row>
        <row r="738">
          <cell r="B738" t="str">
            <v>MAXIMINO DE LEON VALDEZ</v>
          </cell>
          <cell r="C738" t="str">
            <v>DEPARTAMENTO DE LICENCIA DE OPERACION DE TRANSPORTE PUBLICO URBANO</v>
          </cell>
          <cell r="D738" t="str">
            <v>INSPECTOR (A)</v>
          </cell>
          <cell r="E738">
            <v>60510796</v>
          </cell>
          <cell r="F738" t="str">
            <v>MASCULINO</v>
          </cell>
        </row>
        <row r="739">
          <cell r="B739" t="str">
            <v>JENNIFFER INDHIRA CASTRO ESTEVEZ</v>
          </cell>
          <cell r="C739" t="str">
            <v>DEPARTAMENTO DE RELACIONES LABORALES Y SOCIALES</v>
          </cell>
          <cell r="D739" t="str">
            <v>MEDICO</v>
          </cell>
          <cell r="E739">
            <v>59780778</v>
          </cell>
          <cell r="F739" t="str">
            <v>FEMENINO</v>
          </cell>
        </row>
        <row r="740">
          <cell r="B740" t="str">
            <v>JULIO CESAR UREÑA ACEVEDO</v>
          </cell>
          <cell r="C740" t="str">
            <v>DIRECCION DE COORDINACION DE REGIONES</v>
          </cell>
          <cell r="D740" t="str">
            <v>SUPERVISOR DE MODULOS</v>
          </cell>
          <cell r="E740">
            <v>60661028</v>
          </cell>
          <cell r="F740" t="str">
            <v>MASCULINO</v>
          </cell>
        </row>
        <row r="741">
          <cell r="B741" t="str">
            <v>NATALIS OVIEDO FELIZ</v>
          </cell>
          <cell r="C741" t="str">
            <v>DIVISIONES PROVINCIALES</v>
          </cell>
          <cell r="D741" t="str">
            <v>DIGITADOR</v>
          </cell>
          <cell r="E741">
            <v>60660883</v>
          </cell>
          <cell r="F741" t="str">
            <v>FEMENINO</v>
          </cell>
        </row>
        <row r="742">
          <cell r="B742" t="str">
            <v>YERMI JIMER DIAZ AQUINO</v>
          </cell>
          <cell r="C742" t="str">
            <v>DIRECCION DE LICENCIAS</v>
          </cell>
          <cell r="D742" t="str">
            <v>SECRETARIA I</v>
          </cell>
          <cell r="E742">
            <v>60360888</v>
          </cell>
          <cell r="F742" t="str">
            <v>FEMENINO</v>
          </cell>
        </row>
        <row r="743">
          <cell r="B743" t="str">
            <v>VICTOR HUGO DE LA CRUZ FIGUEROA</v>
          </cell>
          <cell r="C743" t="str">
            <v>DIRECCION DE INSPECTORIA GENERAL</v>
          </cell>
          <cell r="D743" t="str">
            <v>INSPECTOR (A)</v>
          </cell>
          <cell r="E743">
            <v>60620816</v>
          </cell>
          <cell r="F743" t="str">
            <v>MASCULINO</v>
          </cell>
        </row>
        <row r="744">
          <cell r="B744" t="str">
            <v>HENRY DE JESUS MONTERO</v>
          </cell>
          <cell r="C744" t="str">
            <v>INSTITUTO NACIONAL DE TRANSITO Y TRANSPORTE TERRESTRE</v>
          </cell>
          <cell r="D744" t="str">
            <v>VIGILANTE</v>
          </cell>
          <cell r="E744">
            <v>59665731</v>
          </cell>
          <cell r="F744" t="str">
            <v>MASCULINO</v>
          </cell>
        </row>
        <row r="745">
          <cell r="B745" t="str">
            <v>TEYLOR LEOPOLDO SEPULVEDA GONZALEZ</v>
          </cell>
          <cell r="C745" t="str">
            <v>SECCION DE MAYORDOMIA</v>
          </cell>
          <cell r="D745" t="str">
            <v>VIGILANTE</v>
          </cell>
          <cell r="E745">
            <v>60010906</v>
          </cell>
          <cell r="F745" t="str">
            <v>MASCULINO</v>
          </cell>
        </row>
        <row r="746">
          <cell r="B746" t="str">
            <v>JUAN GABRIEL BERROA NUÑEZ</v>
          </cell>
          <cell r="C746" t="str">
            <v>SECCION DE MAYORDOMIA</v>
          </cell>
          <cell r="D746" t="str">
            <v>VIGILANTE</v>
          </cell>
          <cell r="E746">
            <v>60010893</v>
          </cell>
          <cell r="F746" t="str">
            <v>MASCULINO</v>
          </cell>
        </row>
        <row r="747">
          <cell r="B747" t="str">
            <v>ANDERSON ENCARNACION</v>
          </cell>
          <cell r="C747" t="str">
            <v>INSTITUTO NACIONAL DE TRANSITO Y TRANSPORTE TERRESTRE</v>
          </cell>
          <cell r="D747" t="str">
            <v>VIGILANTE</v>
          </cell>
          <cell r="E747">
            <v>59665721</v>
          </cell>
          <cell r="F747" t="str">
            <v>MASCULINO</v>
          </cell>
        </row>
        <row r="748">
          <cell r="B748" t="str">
            <v>MIGUEL ANGEL MARTE MORENO</v>
          </cell>
          <cell r="C748" t="str">
            <v>DIRECCION DE COORDINACION DE REGIONES</v>
          </cell>
          <cell r="D748" t="str">
            <v>INSPECTOR (A)</v>
          </cell>
          <cell r="E748">
            <v>60660943</v>
          </cell>
          <cell r="F748" t="str">
            <v>MASCULINO</v>
          </cell>
        </row>
        <row r="749">
          <cell r="B749" t="str">
            <v>CARLOS MANUEL DIAZ PUJOLS</v>
          </cell>
          <cell r="C749" t="str">
            <v>DIVISIONES PROVINCIALES</v>
          </cell>
          <cell r="D749" t="str">
            <v>INSPECTOR (A)</v>
          </cell>
          <cell r="E749">
            <v>60671202</v>
          </cell>
          <cell r="F749" t="str">
            <v>MASCULINO</v>
          </cell>
        </row>
        <row r="750">
          <cell r="B750" t="str">
            <v>ALBANIA LEBRON MONTERO</v>
          </cell>
          <cell r="C750" t="str">
            <v>SECCION DE MAYORDOMIA</v>
          </cell>
          <cell r="D750" t="str">
            <v>CONSERJE</v>
          </cell>
          <cell r="E750">
            <v>60010915</v>
          </cell>
          <cell r="F750" t="str">
            <v>FEMENINO</v>
          </cell>
        </row>
        <row r="751">
          <cell r="B751" t="str">
            <v>AMPARO MARIA WATTS GUERRERO</v>
          </cell>
          <cell r="C751" t="str">
            <v>DIRECCION DE COORDINACION DE REGIONES</v>
          </cell>
          <cell r="D751" t="str">
            <v>SECRETARIA</v>
          </cell>
          <cell r="E751">
            <v>60660910</v>
          </cell>
          <cell r="F751" t="str">
            <v>FEMENINO</v>
          </cell>
        </row>
        <row r="752">
          <cell r="B752" t="str">
            <v>JOANNA FRANCISCA DE LA CRUZ JIMENEZ</v>
          </cell>
          <cell r="C752" t="str">
            <v>SECCION DE MAYORDOMIA</v>
          </cell>
          <cell r="D752" t="str">
            <v>CONSERJE</v>
          </cell>
          <cell r="E752">
            <v>60010917</v>
          </cell>
          <cell r="F752" t="str">
            <v>FEMENINO</v>
          </cell>
        </row>
        <row r="753">
          <cell r="B753" t="str">
            <v>DAMARYS PAULINO CASTILLO</v>
          </cell>
          <cell r="C753" t="str">
            <v>DIVISIONES PROVINCIALES</v>
          </cell>
          <cell r="D753" t="str">
            <v>CONSERJE</v>
          </cell>
          <cell r="E753">
            <v>60671196</v>
          </cell>
          <cell r="F753" t="str">
            <v>FEMENINO</v>
          </cell>
        </row>
        <row r="754">
          <cell r="B754" t="str">
            <v>EMILIO JOSE GIL</v>
          </cell>
          <cell r="C754" t="str">
            <v>DEPARTAMENTO DE SERVICIOS GENERALES</v>
          </cell>
          <cell r="D754" t="str">
            <v>VIGILANTE</v>
          </cell>
          <cell r="E754">
            <v>60000820</v>
          </cell>
          <cell r="F754" t="str">
            <v>MASCULINO</v>
          </cell>
        </row>
        <row r="755">
          <cell r="B755" t="str">
            <v>ANGEL MICHAEL NUÑEZ SANCHEZ</v>
          </cell>
          <cell r="C755" t="str">
            <v>DIVISIONES PROVINCIALES</v>
          </cell>
          <cell r="D755" t="str">
            <v>AUXILIAR DE REGISTRO TRANSITO</v>
          </cell>
          <cell r="E755">
            <v>60671206</v>
          </cell>
          <cell r="F755" t="str">
            <v>FEMENINO</v>
          </cell>
        </row>
        <row r="756">
          <cell r="B756" t="str">
            <v>NERCIDO TORIBIO ZAPATA</v>
          </cell>
          <cell r="C756" t="str">
            <v>DIVISIONES PROVINCIALES</v>
          </cell>
          <cell r="D756" t="str">
            <v>INSPECTOR (A)</v>
          </cell>
          <cell r="E756">
            <v>60671151</v>
          </cell>
          <cell r="F756" t="str">
            <v>MASCULINO</v>
          </cell>
        </row>
        <row r="757">
          <cell r="B757" t="str">
            <v>JUAN ALBERTO ANTONIO ROQUE</v>
          </cell>
          <cell r="C757" t="str">
            <v>DIRECCION DE COORDINACION DE REGIONES</v>
          </cell>
          <cell r="D757" t="str">
            <v>EVALUADOR DE EXAMEN PRACTICO</v>
          </cell>
          <cell r="E757">
            <v>60661007</v>
          </cell>
          <cell r="F757" t="str">
            <v>MASCULINO</v>
          </cell>
        </row>
        <row r="758">
          <cell r="B758" t="str">
            <v>FRANCIS JOSE DELMONTE BENOIT</v>
          </cell>
          <cell r="C758" t="str">
            <v>DIVISIONES PROVINCIALES</v>
          </cell>
          <cell r="D758" t="str">
            <v>AUXILIAR</v>
          </cell>
          <cell r="E758">
            <v>60671225</v>
          </cell>
          <cell r="F758" t="str">
            <v>MASCULINO</v>
          </cell>
        </row>
        <row r="759">
          <cell r="B759" t="str">
            <v>HECTOR MIGUEL FORTUNA BOCIO</v>
          </cell>
          <cell r="C759" t="str">
            <v>DIVISION DE MANTENIMIENTO</v>
          </cell>
          <cell r="D759" t="str">
            <v>AYUDANTE DE MANTENIMIENTO</v>
          </cell>
          <cell r="E759">
            <v>60040782</v>
          </cell>
          <cell r="F759" t="str">
            <v>MASCULINO</v>
          </cell>
        </row>
        <row r="760">
          <cell r="B760" t="str">
            <v>JUAN CARLOS CONTRERAS</v>
          </cell>
          <cell r="C760" t="str">
            <v>SECCION DE MAYORDOMIA</v>
          </cell>
          <cell r="D760" t="str">
            <v>CONSERJE</v>
          </cell>
          <cell r="E760">
            <v>60010872</v>
          </cell>
          <cell r="F760" t="str">
            <v>MASCULINO</v>
          </cell>
        </row>
        <row r="761">
          <cell r="B761" t="str">
            <v>MIVELVI RICHARDSON FRIAS GONZALEZ</v>
          </cell>
          <cell r="C761" t="str">
            <v>SECCION DE MAYORDOMIA</v>
          </cell>
          <cell r="D761" t="str">
            <v>VIGILANTE</v>
          </cell>
          <cell r="E761">
            <v>60010932</v>
          </cell>
          <cell r="F761" t="str">
            <v>MASCULINO</v>
          </cell>
        </row>
        <row r="762">
          <cell r="B762" t="str">
            <v>JOSE ANGEL SANCHEZ TEJADA</v>
          </cell>
          <cell r="C762" t="str">
            <v>DIVISIONES PROVINCIALES</v>
          </cell>
          <cell r="D762" t="str">
            <v>INSPECTOR (A)</v>
          </cell>
          <cell r="E762">
            <v>60671209</v>
          </cell>
          <cell r="F762" t="str">
            <v>MASCULINO</v>
          </cell>
        </row>
        <row r="763">
          <cell r="B763" t="str">
            <v>HENRY FERRAND CABRERA</v>
          </cell>
          <cell r="C763" t="str">
            <v>SECCION DE MAYORDOMIA</v>
          </cell>
          <cell r="D763" t="str">
            <v>VIGILANTE</v>
          </cell>
          <cell r="E763">
            <v>60010897</v>
          </cell>
          <cell r="F763" t="str">
            <v>MASCULINO</v>
          </cell>
        </row>
        <row r="764">
          <cell r="B764" t="str">
            <v>RAFAEL CRUZ</v>
          </cell>
          <cell r="C764" t="str">
            <v>DIRECCION DE LICENCIAS</v>
          </cell>
          <cell r="D764" t="str">
            <v>MENSAJERO EXTERNO</v>
          </cell>
          <cell r="E764">
            <v>60360800</v>
          </cell>
          <cell r="F764" t="str">
            <v>MASCULINO</v>
          </cell>
        </row>
        <row r="765">
          <cell r="B765" t="str">
            <v>JOSELITO MIGUEL PEÑA ZAPATA</v>
          </cell>
          <cell r="C765" t="str">
            <v>DIRECCION DE COMUNICACIONES</v>
          </cell>
          <cell r="D765" t="str">
            <v>FOTOGRAFO (A)</v>
          </cell>
          <cell r="E765">
            <v>60360906</v>
          </cell>
          <cell r="F765" t="str">
            <v>MASCULINO</v>
          </cell>
        </row>
        <row r="766">
          <cell r="B766" t="str">
            <v>DOMINGO ANTONIO DE LA CRUZ MEDINA</v>
          </cell>
          <cell r="C766" t="str">
            <v>DEPARTAMENTO DE LICENCIAS DE OPERACION MOTOCICLETAS</v>
          </cell>
          <cell r="D766" t="str">
            <v>INSPECTOR (A)</v>
          </cell>
          <cell r="E766">
            <v>60330793</v>
          </cell>
          <cell r="F766" t="str">
            <v>MASCULINO</v>
          </cell>
        </row>
        <row r="767">
          <cell r="B767" t="str">
            <v>CAYITO ABREU MEJIA</v>
          </cell>
          <cell r="C767" t="str">
            <v>DIVISIONES PROVINCIALES</v>
          </cell>
          <cell r="D767" t="str">
            <v>INSTRUCTOR EDUCACION VIAL I</v>
          </cell>
          <cell r="E767">
            <v>60670846</v>
          </cell>
          <cell r="F767" t="str">
            <v>MASCULINO</v>
          </cell>
        </row>
        <row r="768">
          <cell r="B768" t="str">
            <v>MARIA ANTONIA MORAN ALMONTE DE SANT</v>
          </cell>
          <cell r="C768" t="str">
            <v>DIVISIONES PROVINCIALES</v>
          </cell>
          <cell r="D768" t="str">
            <v>INSPECTORA</v>
          </cell>
          <cell r="E768">
            <v>60590887</v>
          </cell>
          <cell r="F768" t="str">
            <v>FEMENINO</v>
          </cell>
        </row>
        <row r="769">
          <cell r="B769" t="str">
            <v>NELSON ABREU MONCION</v>
          </cell>
          <cell r="C769" t="str">
            <v>DEPARTAMENTO DE SERVICIOS GENERALES</v>
          </cell>
          <cell r="D769" t="str">
            <v>EBANISTA</v>
          </cell>
          <cell r="E769">
            <v>59950860</v>
          </cell>
          <cell r="F769" t="str">
            <v>MASCULINO</v>
          </cell>
        </row>
        <row r="770">
          <cell r="B770" t="str">
            <v>ADALGIZA ALTAGRACIA MEREGIRDO NUÑEZ</v>
          </cell>
          <cell r="C770" t="str">
            <v>DIVISION DE CONTABILIDAD</v>
          </cell>
          <cell r="D770" t="str">
            <v>AUXILIAR DE CONTABILIDAD I</v>
          </cell>
          <cell r="E770">
            <v>59940767</v>
          </cell>
          <cell r="F770" t="str">
            <v>FEMENINO</v>
          </cell>
        </row>
        <row r="771">
          <cell r="B771" t="str">
            <v>JOSE FRANCISCO RODRIGUEZ</v>
          </cell>
          <cell r="C771" t="str">
            <v>DIVISIONES PROVINCIALES</v>
          </cell>
          <cell r="D771" t="str">
            <v>DIGITADOR</v>
          </cell>
          <cell r="E771">
            <v>60670880</v>
          </cell>
          <cell r="F771" t="str">
            <v>MASCULINO</v>
          </cell>
        </row>
        <row r="772">
          <cell r="B772" t="str">
            <v>AMERICO BOCIO MONTERO</v>
          </cell>
          <cell r="C772" t="str">
            <v>SECCION DE MAYORDOMIA</v>
          </cell>
          <cell r="D772" t="str">
            <v>CONSERJE</v>
          </cell>
          <cell r="E772">
            <v>60010766</v>
          </cell>
          <cell r="F772" t="str">
            <v>MASCULINO</v>
          </cell>
        </row>
        <row r="773">
          <cell r="B773" t="str">
            <v>REYES OTAÑO</v>
          </cell>
          <cell r="C773" t="str">
            <v>SECCION DE MAYORDOMIA</v>
          </cell>
          <cell r="D773" t="str">
            <v>VIGILANTE</v>
          </cell>
          <cell r="E773">
            <v>59950798</v>
          </cell>
          <cell r="F773" t="str">
            <v>MASCULINO</v>
          </cell>
        </row>
        <row r="774">
          <cell r="B774" t="str">
            <v>GREGORIO POLANCO POLANCO</v>
          </cell>
          <cell r="C774" t="str">
            <v>DIVISIONES PROVINCIALES</v>
          </cell>
          <cell r="D774" t="str">
            <v>TECNICO VIAL</v>
          </cell>
          <cell r="E774">
            <v>60670852</v>
          </cell>
          <cell r="F774" t="str">
            <v>MASCULINO</v>
          </cell>
        </row>
        <row r="775">
          <cell r="B775" t="str">
            <v>MARGARITA VANDERPOOL DE LA ROSA</v>
          </cell>
          <cell r="C775" t="str">
            <v>ESCUELA NACIONAL DE EDUCACION VIAL</v>
          </cell>
          <cell r="D775" t="str">
            <v>AUXILIAR ADMINISTRATIVO I</v>
          </cell>
          <cell r="E775">
            <v>60590897</v>
          </cell>
          <cell r="F775" t="str">
            <v>FEMENINO</v>
          </cell>
        </row>
        <row r="776">
          <cell r="B776" t="str">
            <v>FANNY SORAYDA MELO SANTANA</v>
          </cell>
          <cell r="C776" t="str">
            <v>SECCION DE MAYORDOMIA</v>
          </cell>
          <cell r="D776" t="str">
            <v>CONSERJE</v>
          </cell>
          <cell r="E776">
            <v>60010788</v>
          </cell>
          <cell r="F776" t="str">
            <v>FEMENINO</v>
          </cell>
        </row>
        <row r="777">
          <cell r="B777" t="str">
            <v>BERNARDO ROSARIO TEJEDA</v>
          </cell>
          <cell r="C777" t="str">
            <v>DEPARTAMENTO DE SERVICIOS GENERALES</v>
          </cell>
          <cell r="D777" t="str">
            <v>SEGURIDAD CIVIL</v>
          </cell>
          <cell r="E777">
            <v>60000770</v>
          </cell>
          <cell r="F777" t="str">
            <v>MASCULINO</v>
          </cell>
        </row>
        <row r="778">
          <cell r="B778" t="str">
            <v>DIONIS RAFAEL SANCHEZ PEREZ</v>
          </cell>
          <cell r="C778" t="str">
            <v>DIRECCION DE INSPECTORIA GENERAL</v>
          </cell>
          <cell r="D778" t="str">
            <v>SUPERVISOR (A)</v>
          </cell>
          <cell r="E778">
            <v>60510780</v>
          </cell>
          <cell r="F778" t="str">
            <v>MASCULINO</v>
          </cell>
        </row>
        <row r="779">
          <cell r="B779" t="str">
            <v>LUZ DE LA CRUZ SERRANO</v>
          </cell>
          <cell r="C779" t="str">
            <v>SECCION DE MAYORDOMIA</v>
          </cell>
          <cell r="D779" t="str">
            <v>CONSERJE</v>
          </cell>
          <cell r="E779">
            <v>59950846</v>
          </cell>
          <cell r="F779" t="str">
            <v>FEMENINO</v>
          </cell>
        </row>
        <row r="780">
          <cell r="B780" t="str">
            <v>DOMINGA GOMEZ CLASSE DE MARTINEZ</v>
          </cell>
          <cell r="C780" t="str">
            <v>DIRECCION DE LICENCIAS</v>
          </cell>
          <cell r="D780" t="str">
            <v>CONSERJE</v>
          </cell>
          <cell r="E780">
            <v>60360868</v>
          </cell>
          <cell r="F780" t="str">
            <v>FEMENINO</v>
          </cell>
        </row>
        <row r="781">
          <cell r="B781" t="str">
            <v>NICAURY ELIZABETH ROSARIO MATEO</v>
          </cell>
          <cell r="C781" t="str">
            <v>SECCION DE MAYORDOMIA</v>
          </cell>
          <cell r="D781" t="str">
            <v>CONSERJE</v>
          </cell>
          <cell r="E781">
            <v>60010786</v>
          </cell>
          <cell r="F781" t="str">
            <v>FEMENINO</v>
          </cell>
        </row>
        <row r="782">
          <cell r="B782" t="str">
            <v>MARIBEL LUGO MENDEZ</v>
          </cell>
          <cell r="C782" t="str">
            <v>SECCION DE MAYORDOMIA</v>
          </cell>
          <cell r="D782" t="str">
            <v>CONSERJE</v>
          </cell>
          <cell r="E782">
            <v>60010790</v>
          </cell>
          <cell r="F782" t="str">
            <v>FEMENINO</v>
          </cell>
        </row>
        <row r="783">
          <cell r="B783" t="str">
            <v>DOMINGO ABREU DIAZ</v>
          </cell>
          <cell r="C783" t="str">
            <v>INSTITUTO NACIONAL DE TRANSITO Y TRANSPORTE TERRESTRE</v>
          </cell>
          <cell r="D783" t="str">
            <v>SEGURIDAD</v>
          </cell>
          <cell r="E783">
            <v>59662014</v>
          </cell>
          <cell r="F783" t="str">
            <v>MASCULINO</v>
          </cell>
        </row>
        <row r="784">
          <cell r="B784" t="str">
            <v>PAOLA PATRICIA FIGUEREO ENCARNACION</v>
          </cell>
          <cell r="C784" t="str">
            <v>DIVISIONES PROVINCIALES</v>
          </cell>
          <cell r="D784" t="str">
            <v>CONSERJE</v>
          </cell>
          <cell r="E784">
            <v>60010787</v>
          </cell>
          <cell r="F784" t="str">
            <v>FEMENINO</v>
          </cell>
        </row>
        <row r="785">
          <cell r="B785" t="str">
            <v>DEYANIRA POLANCO ALCANTARA</v>
          </cell>
          <cell r="C785" t="str">
            <v>DIRECCION DE INSPECTORIA GENERAL</v>
          </cell>
          <cell r="D785" t="str">
            <v>INSPECTOR (A)</v>
          </cell>
          <cell r="E785">
            <v>60360862</v>
          </cell>
          <cell r="F785" t="str">
            <v>FEMENINO</v>
          </cell>
        </row>
        <row r="786">
          <cell r="B786" t="str">
            <v>JOSE MILAGRO MONTERO MENDEZ</v>
          </cell>
          <cell r="C786" t="str">
            <v>ESCUELA NACIONAL DE EDUCACION VIAL</v>
          </cell>
          <cell r="D786" t="str">
            <v>VIGILANTE</v>
          </cell>
          <cell r="E786">
            <v>60591025</v>
          </cell>
          <cell r="F786" t="str">
            <v>MASCULINO</v>
          </cell>
        </row>
        <row r="787">
          <cell r="B787" t="str">
            <v>BLAS SILVERIO</v>
          </cell>
          <cell r="C787" t="str">
            <v>DEPARTAMENTO DE LICENCIAS DE OPERACION MOTOCICLETAS</v>
          </cell>
          <cell r="D787" t="str">
            <v>INSPECTOR (A)</v>
          </cell>
          <cell r="E787">
            <v>60330779</v>
          </cell>
          <cell r="F787" t="str">
            <v>MASCULINO</v>
          </cell>
        </row>
        <row r="788">
          <cell r="B788" t="str">
            <v>FRANKLIN NOVA PAULINO</v>
          </cell>
          <cell r="C788" t="str">
            <v>DIRECCION DE INSPECTORIA GENERAL</v>
          </cell>
          <cell r="D788" t="str">
            <v>INSPECTOR (A)</v>
          </cell>
          <cell r="E788">
            <v>60330785</v>
          </cell>
          <cell r="F788" t="str">
            <v>MASCULINO</v>
          </cell>
        </row>
        <row r="789">
          <cell r="B789" t="str">
            <v>RAFAEL BONILLA RODRIGUEZ</v>
          </cell>
          <cell r="C789" t="str">
            <v>DIVISIONES PROVINCIALES</v>
          </cell>
          <cell r="D789" t="str">
            <v>INSPECTOR (A)</v>
          </cell>
          <cell r="E789">
            <v>60660783</v>
          </cell>
          <cell r="F789" t="str">
            <v>MASCULINO</v>
          </cell>
        </row>
        <row r="790">
          <cell r="B790" t="str">
            <v>HECTOR ANTONIO REYES PEREZ</v>
          </cell>
          <cell r="C790" t="str">
            <v>DIRECCION DE COORDINACION DE REGIONES</v>
          </cell>
          <cell r="D790" t="str">
            <v>SUPERVISOR (A)</v>
          </cell>
          <cell r="E790">
            <v>60661029</v>
          </cell>
          <cell r="F790" t="str">
            <v>MASCULINO</v>
          </cell>
        </row>
        <row r="791">
          <cell r="B791" t="str">
            <v>CRISTINO RAMIREZ VASQUEZ</v>
          </cell>
          <cell r="C791" t="str">
            <v>SECCION DE MAYORDOMIA</v>
          </cell>
          <cell r="D791" t="str">
            <v>INSPECTORA</v>
          </cell>
          <cell r="E791">
            <v>60330792</v>
          </cell>
          <cell r="F791" t="str">
            <v>MASCULINO</v>
          </cell>
        </row>
        <row r="792">
          <cell r="B792" t="str">
            <v>LUIS ROBERTO DIAZ BAEZ</v>
          </cell>
          <cell r="C792" t="str">
            <v>DIRECCION DE COORDINACION DE REGIONES</v>
          </cell>
          <cell r="D792" t="str">
            <v>INSPECTOR (A)</v>
          </cell>
          <cell r="E792">
            <v>60661129</v>
          </cell>
          <cell r="F792" t="str">
            <v>MASCULINO</v>
          </cell>
        </row>
        <row r="793">
          <cell r="B793" t="str">
            <v>SANDRA NANLLELY SANTANA VENTURA</v>
          </cell>
          <cell r="C793" t="str">
            <v>DIRECCION DE VEHICULOS DE MOTOR</v>
          </cell>
          <cell r="D793" t="str">
            <v>AUXILIAR ADMINISTRATIVO</v>
          </cell>
          <cell r="E793">
            <v>60510812</v>
          </cell>
          <cell r="F793" t="str">
            <v>FEMENINO</v>
          </cell>
        </row>
        <row r="794">
          <cell r="B794" t="str">
            <v>AYSMAR JIMENEZ VASQUEZ</v>
          </cell>
          <cell r="C794" t="str">
            <v>DIRECCION DE COORDINACION DE REGIONES</v>
          </cell>
          <cell r="D794" t="str">
            <v>INSPECTOR (A)</v>
          </cell>
          <cell r="E794">
            <v>60661103</v>
          </cell>
          <cell r="F794" t="str">
            <v>FEMENINO</v>
          </cell>
        </row>
        <row r="795">
          <cell r="B795" t="str">
            <v>ANDY WILLIAM DUARTE GONZALEZ</v>
          </cell>
          <cell r="C795" t="str">
            <v>DIRECCION DE COORDINACION DE REGIONES</v>
          </cell>
          <cell r="D795" t="str">
            <v>VIGILANTE</v>
          </cell>
          <cell r="E795">
            <v>60661006</v>
          </cell>
          <cell r="F795" t="str">
            <v>MASCULINO</v>
          </cell>
        </row>
        <row r="796">
          <cell r="B796" t="str">
            <v>EDISON JOSE REGALADO OVALLES</v>
          </cell>
          <cell r="C796" t="str">
            <v>DIRECCION DE COORDINACION DE REGIONES</v>
          </cell>
          <cell r="D796" t="str">
            <v>INSPECTOR (A)</v>
          </cell>
          <cell r="E796">
            <v>60661126</v>
          </cell>
          <cell r="F796" t="str">
            <v>MASCULINO</v>
          </cell>
        </row>
        <row r="797">
          <cell r="B797" t="str">
            <v>CESAR ISSAIAS MIRELES SEVERINO</v>
          </cell>
          <cell r="C797" t="str">
            <v>DIRECCION DE COORDINACION DE REGIONES</v>
          </cell>
          <cell r="D797" t="str">
            <v>INSPECTOR (A)</v>
          </cell>
          <cell r="E797">
            <v>60661117</v>
          </cell>
          <cell r="F797" t="str">
            <v>MASCULINO</v>
          </cell>
        </row>
        <row r="798">
          <cell r="B798" t="str">
            <v>FRANCISCO ALBERTO MEDINA VILLAR</v>
          </cell>
          <cell r="C798" t="str">
            <v>DIRECCION DE INSPECTORIA GENERAL</v>
          </cell>
          <cell r="D798" t="str">
            <v>INSPECTOR (A)</v>
          </cell>
          <cell r="E798">
            <v>60330782</v>
          </cell>
          <cell r="F798" t="str">
            <v>MASCULINO</v>
          </cell>
        </row>
        <row r="799">
          <cell r="B799" t="str">
            <v>GABRIEL ALCANGEL MATOS RIVAS</v>
          </cell>
          <cell r="C799" t="str">
            <v>DIVISIONES PROVINCIALES</v>
          </cell>
          <cell r="D799" t="str">
            <v>INSPECTOR (A)</v>
          </cell>
          <cell r="E799">
            <v>60660800</v>
          </cell>
          <cell r="F799" t="str">
            <v>MASCULINO</v>
          </cell>
        </row>
        <row r="800">
          <cell r="B800" t="str">
            <v>LUCRECIO VELEZ CEBALLOS</v>
          </cell>
          <cell r="C800" t="str">
            <v>DEPARTAMENTO DE LICENCIAS DE OPERACION MOTOCICLETAS</v>
          </cell>
          <cell r="D800" t="str">
            <v>INSPECTOR (A)</v>
          </cell>
          <cell r="E800">
            <v>60330797</v>
          </cell>
          <cell r="F800" t="str">
            <v>MASCULINO</v>
          </cell>
        </row>
        <row r="801">
          <cell r="B801" t="str">
            <v>DARIO PAULINO BRAZOBAN</v>
          </cell>
          <cell r="C801" t="str">
            <v>DEPARTAMENTO DE SERVICIOS GENERALES</v>
          </cell>
          <cell r="D801" t="str">
            <v>PLOMERO SERVS GRALES</v>
          </cell>
          <cell r="E801">
            <v>60000776</v>
          </cell>
          <cell r="F801" t="str">
            <v>MASCULINO</v>
          </cell>
        </row>
        <row r="802">
          <cell r="B802" t="str">
            <v>BERNARDO RODRIGUEZ</v>
          </cell>
          <cell r="C802" t="str">
            <v>DEPARTAMENTO DE ANALISIS DE INFRACCIONES Y SINIESTROS VIALES</v>
          </cell>
          <cell r="D802" t="str">
            <v>MENSAJERO EXTERNO</v>
          </cell>
          <cell r="E802">
            <v>60630765</v>
          </cell>
          <cell r="F802" t="str">
            <v>MASCULINO</v>
          </cell>
        </row>
        <row r="803">
          <cell r="B803" t="str">
            <v>SANTO MORBAN DOÑE</v>
          </cell>
          <cell r="C803" t="str">
            <v>DIVISIONES PROVINCIALES</v>
          </cell>
          <cell r="D803" t="str">
            <v>INSPECTOR (A)</v>
          </cell>
          <cell r="E803">
            <v>60660820</v>
          </cell>
          <cell r="F803" t="str">
            <v>MASCULINO</v>
          </cell>
        </row>
        <row r="804">
          <cell r="B804" t="str">
            <v>ANTONIO TAVERAS CABRAL</v>
          </cell>
          <cell r="C804" t="str">
            <v>DEPARTAMENTO DE LICENCIA DE OPERACION DE TRANSPORTE PUBLICO URBANO</v>
          </cell>
          <cell r="D804" t="str">
            <v>INSPECTOR (A)</v>
          </cell>
          <cell r="E804">
            <v>60330772</v>
          </cell>
          <cell r="F804" t="str">
            <v>MASCULINO</v>
          </cell>
        </row>
        <row r="805">
          <cell r="B805" t="str">
            <v>ANGEL MERCEDES</v>
          </cell>
          <cell r="C805" t="str">
            <v>DIVISIONES PROVINCIALES</v>
          </cell>
          <cell r="D805" t="str">
            <v>INSPECTOR (A)</v>
          </cell>
          <cell r="E805">
            <v>60670789</v>
          </cell>
          <cell r="F805" t="str">
            <v>MASCULINO</v>
          </cell>
        </row>
        <row r="806">
          <cell r="B806" t="str">
            <v>ALEX FERRAND HERNANDEZ</v>
          </cell>
          <cell r="C806" t="str">
            <v>DEPARTAMENTO DE LICENCIA DE OPERACION DE TRANSPORTE PUBLICO URBANO</v>
          </cell>
          <cell r="D806" t="str">
            <v>INSPECTOR (A)</v>
          </cell>
          <cell r="E806">
            <v>60510769</v>
          </cell>
          <cell r="F806" t="str">
            <v>MASCULINO</v>
          </cell>
        </row>
        <row r="807">
          <cell r="B807" t="str">
            <v>FELIPA SANTOS DE LOS SANTOS</v>
          </cell>
          <cell r="C807" t="str">
            <v>SECCION DE MAYORDOMIA</v>
          </cell>
          <cell r="D807" t="str">
            <v>CONSERJE</v>
          </cell>
          <cell r="E807">
            <v>59900781</v>
          </cell>
          <cell r="F807" t="str">
            <v>FEMENINO</v>
          </cell>
        </row>
        <row r="808">
          <cell r="B808" t="str">
            <v>MILAGROS LINARES VALERA</v>
          </cell>
          <cell r="C808" t="str">
            <v>DIRECCION DE LICENCIAS</v>
          </cell>
          <cell r="D808" t="str">
            <v>CONSERJE</v>
          </cell>
          <cell r="E808">
            <v>60590899</v>
          </cell>
          <cell r="F808" t="str">
            <v>FEMENINO</v>
          </cell>
        </row>
        <row r="809">
          <cell r="B809" t="str">
            <v>ESPERANZA DE LOS MILAGROS MOQUETE G</v>
          </cell>
          <cell r="C809" t="str">
            <v>DEPARTAMENTO DE LICENCIA DE OPERACION DE TRANSPORTE PUBLICO URBANO</v>
          </cell>
          <cell r="D809" t="str">
            <v>AUXILIAR ADMINISTRATIVO I</v>
          </cell>
          <cell r="E809">
            <v>60510770</v>
          </cell>
          <cell r="F809" t="str">
            <v>FEMENINO</v>
          </cell>
        </row>
        <row r="810">
          <cell r="B810" t="str">
            <v>ELIZABETH JIMENEZ</v>
          </cell>
          <cell r="C810" t="str">
            <v>DEPARTAMENTO ADMINSTRATIVO</v>
          </cell>
          <cell r="D810" t="str">
            <v>SECRETARIO (A)</v>
          </cell>
          <cell r="E810">
            <v>60361045</v>
          </cell>
          <cell r="F810" t="str">
            <v>FEMENINO</v>
          </cell>
        </row>
        <row r="811">
          <cell r="B811" t="str">
            <v>MIGUEL ANGEL ESPINAL RODRIGUEZ</v>
          </cell>
          <cell r="C811" t="str">
            <v>SECCION DE IMPRENTA</v>
          </cell>
          <cell r="D811" t="str">
            <v>AYUDANTE</v>
          </cell>
          <cell r="E811">
            <v>59950867</v>
          </cell>
          <cell r="F811" t="str">
            <v>MASCULINO</v>
          </cell>
        </row>
        <row r="812">
          <cell r="B812" t="str">
            <v>ANA LUISA JOSE LUIS</v>
          </cell>
          <cell r="C812" t="str">
            <v>SECCION DE MAYORDOMIA</v>
          </cell>
          <cell r="D812" t="str">
            <v>SECRETARIA</v>
          </cell>
          <cell r="E812">
            <v>59950782</v>
          </cell>
          <cell r="F812" t="str">
            <v>FEMENINO</v>
          </cell>
        </row>
        <row r="813">
          <cell r="B813" t="str">
            <v>CASILDA GARCIA MATEO</v>
          </cell>
          <cell r="C813" t="str">
            <v>DIRECCION DE LICENCIAS</v>
          </cell>
          <cell r="D813" t="str">
            <v>CONSERJE</v>
          </cell>
          <cell r="E813">
            <v>60360999</v>
          </cell>
          <cell r="F813" t="str">
            <v>FEMENINO</v>
          </cell>
        </row>
        <row r="814">
          <cell r="B814" t="str">
            <v>JENNY LEBRON MONTERO</v>
          </cell>
          <cell r="C814" t="str">
            <v>SECCION DE MAYORDOMIA</v>
          </cell>
          <cell r="D814" t="str">
            <v>CONSERJE</v>
          </cell>
          <cell r="E814">
            <v>60010871</v>
          </cell>
          <cell r="F814" t="str">
            <v>MASCULINO</v>
          </cell>
        </row>
        <row r="815">
          <cell r="B815" t="str">
            <v>ERICKA ESTEPHANIA OVALLE ARIAS</v>
          </cell>
          <cell r="C815" t="str">
            <v>ESCUELA NACIONAL DE EDUCACION VIAL</v>
          </cell>
          <cell r="D815" t="str">
            <v>CONSERJE</v>
          </cell>
          <cell r="E815">
            <v>60591036</v>
          </cell>
          <cell r="F815" t="str">
            <v>FEMENINO</v>
          </cell>
        </row>
        <row r="816">
          <cell r="B816" t="str">
            <v>ALEJANDRA ANTONIA ARIAS PEGUERO</v>
          </cell>
          <cell r="C816" t="str">
            <v>ESCUELA NACIONAL DE EDUCACION VIAL</v>
          </cell>
          <cell r="D816" t="str">
            <v>CONSERJE</v>
          </cell>
          <cell r="E816">
            <v>60591045</v>
          </cell>
          <cell r="F816" t="str">
            <v>FEMENINO</v>
          </cell>
        </row>
        <row r="817">
          <cell r="B817" t="str">
            <v>JULIA MAGALIS CRUZ ARIAS</v>
          </cell>
          <cell r="C817" t="str">
            <v>INSTITUTO NACIONAL DE TRANSITO Y TRANSPORTE TERRESTRE</v>
          </cell>
          <cell r="D817" t="str">
            <v>CONSERJE</v>
          </cell>
          <cell r="E817">
            <v>59664599</v>
          </cell>
          <cell r="F817" t="str">
            <v>FEMENINO</v>
          </cell>
        </row>
        <row r="818">
          <cell r="B818" t="str">
            <v>ZORAIDA MEJIA PEREZ</v>
          </cell>
          <cell r="C818" t="str">
            <v>ESCUELA NACIONAL DE EDUCACION VIAL</v>
          </cell>
          <cell r="D818" t="str">
            <v>CONSERJE</v>
          </cell>
          <cell r="E818">
            <v>60591044</v>
          </cell>
          <cell r="F818" t="str">
            <v>FEMENINO</v>
          </cell>
        </row>
        <row r="819">
          <cell r="B819" t="str">
            <v>ONELIDO MENDEZ</v>
          </cell>
          <cell r="C819" t="str">
            <v>DIVISION DE TRANSPORTACION</v>
          </cell>
          <cell r="D819" t="str">
            <v>MENSAJERO EXTERNO</v>
          </cell>
          <cell r="E819">
            <v>60010878</v>
          </cell>
          <cell r="F819" t="str">
            <v>MASCULINO</v>
          </cell>
        </row>
        <row r="820">
          <cell r="B820" t="str">
            <v>ERCY LUCERO RAMIREZ FELIZ</v>
          </cell>
          <cell r="C820" t="str">
            <v>DIRECCION DE COORDINACION DE REGIONES</v>
          </cell>
          <cell r="D820" t="str">
            <v>SECRETARIA</v>
          </cell>
          <cell r="E820">
            <v>60661173</v>
          </cell>
          <cell r="F820" t="str">
            <v>FEMENINO</v>
          </cell>
        </row>
        <row r="821">
          <cell r="B821" t="str">
            <v>MIGUEL ANGEL RIVERA GUZMAN</v>
          </cell>
          <cell r="C821" t="str">
            <v>SECCION DE MAYORDOMIA</v>
          </cell>
          <cell r="D821" t="str">
            <v>SEGURIDAD CIVIL</v>
          </cell>
          <cell r="E821">
            <v>60010865</v>
          </cell>
          <cell r="F821" t="str">
            <v>MASCULINO</v>
          </cell>
        </row>
        <row r="822">
          <cell r="B822" t="str">
            <v>CLEYBY ESTHER SEPULVEDA ROBLES</v>
          </cell>
          <cell r="C822" t="str">
            <v>DIVISIONES PROVINCIALES</v>
          </cell>
          <cell r="D822" t="str">
            <v>SECRETARIA</v>
          </cell>
          <cell r="E822">
            <v>60671121</v>
          </cell>
          <cell r="F822" t="str">
            <v>FEMENINO</v>
          </cell>
        </row>
        <row r="823">
          <cell r="B823" t="str">
            <v>CRUZ MARIA MOREL HERRERA</v>
          </cell>
          <cell r="C823" t="str">
            <v>DIVISION DE CONTABILIDAD</v>
          </cell>
          <cell r="D823" t="str">
            <v>TECNICO CONTABILIDAD</v>
          </cell>
          <cell r="E823">
            <v>60050771</v>
          </cell>
          <cell r="F823" t="str">
            <v>FEMENINO</v>
          </cell>
        </row>
        <row r="824">
          <cell r="B824" t="str">
            <v>FELIX MARIA GALVEZ FERREIRA</v>
          </cell>
          <cell r="C824" t="str">
            <v>DEPARTAMENTO DE CENTRO DE CONTROL</v>
          </cell>
          <cell r="D824" t="str">
            <v>MENSAJERO INTERNO</v>
          </cell>
          <cell r="E824">
            <v>60590800</v>
          </cell>
          <cell r="F824" t="str">
            <v>MASCULINO</v>
          </cell>
        </row>
        <row r="825">
          <cell r="B825" t="str">
            <v>CLARA ESCOTO FELIX</v>
          </cell>
          <cell r="C825" t="str">
            <v>SECCION DE CORRESPONDENCIA Y ARCHIVO CENTRAL</v>
          </cell>
          <cell r="D825" t="str">
            <v>AUXILIAR ADMINISTRATIVO I</v>
          </cell>
          <cell r="E825">
            <v>59950806</v>
          </cell>
          <cell r="F825" t="str">
            <v>FEMENINO</v>
          </cell>
        </row>
        <row r="826">
          <cell r="B826" t="str">
            <v>LUCESITA MARTE</v>
          </cell>
          <cell r="C826" t="str">
            <v>DIVISION DE CONTABILIDAD</v>
          </cell>
          <cell r="D826" t="str">
            <v>AUXILIAR CONTABILIDAD</v>
          </cell>
          <cell r="E826">
            <v>60090773</v>
          </cell>
          <cell r="F826" t="str">
            <v>FEMENINO</v>
          </cell>
        </row>
        <row r="827">
          <cell r="B827" t="str">
            <v>NATIVIDAD LORENZO HERRERA</v>
          </cell>
          <cell r="C827" t="str">
            <v>DEPARTAMENTO ADMINSTRATIVO</v>
          </cell>
          <cell r="D827" t="str">
            <v>SECRETARIA</v>
          </cell>
          <cell r="E827">
            <v>60270782</v>
          </cell>
          <cell r="F827" t="str">
            <v>FEMENINO</v>
          </cell>
        </row>
        <row r="828">
          <cell r="B828" t="str">
            <v>CRISTINA BAUTISTA JIMENEZ</v>
          </cell>
          <cell r="C828" t="str">
            <v>SECCION DE MAYORDOMIA</v>
          </cell>
          <cell r="D828" t="str">
            <v>CONSERJE</v>
          </cell>
          <cell r="E828">
            <v>60010778</v>
          </cell>
          <cell r="F828" t="str">
            <v>FEMENINO</v>
          </cell>
        </row>
        <row r="829">
          <cell r="B829" t="str">
            <v>BIANCA SANTANA</v>
          </cell>
          <cell r="C829" t="str">
            <v>DEPARTAMENTO DE PROTOCOLO</v>
          </cell>
          <cell r="D829" t="str">
            <v>CONSERJE</v>
          </cell>
          <cell r="E829">
            <v>59680767</v>
          </cell>
          <cell r="F829" t="str">
            <v>FEMENINO</v>
          </cell>
        </row>
        <row r="830">
          <cell r="B830" t="str">
            <v>ALTAGRACIA MILAGROS MARTINEZ</v>
          </cell>
          <cell r="C830" t="str">
            <v>DEPARTAMENTO DE PROTOCOLO</v>
          </cell>
          <cell r="D830" t="str">
            <v>AUXILIAR PROTOCOLO</v>
          </cell>
          <cell r="E830">
            <v>60270766</v>
          </cell>
          <cell r="F830" t="str">
            <v>FEMENINO</v>
          </cell>
        </row>
        <row r="831">
          <cell r="B831" t="str">
            <v>MAXIMO ENRIQUE PERDOMO FRANCIS</v>
          </cell>
          <cell r="C831" t="str">
            <v>DIRECCION DE COORDINACION DE REGIONES</v>
          </cell>
          <cell r="D831" t="str">
            <v>INSPECTOR (A)</v>
          </cell>
          <cell r="E831">
            <v>60660974</v>
          </cell>
          <cell r="F831" t="str">
            <v>MASCULINO</v>
          </cell>
        </row>
        <row r="832">
          <cell r="B832" t="str">
            <v>ROSMERY ADALGISA BAEZ</v>
          </cell>
          <cell r="C832" t="str">
            <v>DEPARTAMENTO DE PROTOCOLO</v>
          </cell>
          <cell r="D832" t="str">
            <v>AUXILIAR PROTOCOLO</v>
          </cell>
          <cell r="E832">
            <v>59900787</v>
          </cell>
          <cell r="F832" t="str">
            <v>FEMENINO</v>
          </cell>
        </row>
        <row r="833">
          <cell r="B833" t="str">
            <v>ROBERTO HEMENEGILDO BOYER</v>
          </cell>
          <cell r="C833" t="str">
            <v>DIRECCION DE COORDINACION DE REGIONES</v>
          </cell>
          <cell r="D833" t="str">
            <v>INSPECTOR (A)</v>
          </cell>
          <cell r="E833">
            <v>60661034</v>
          </cell>
          <cell r="F833" t="str">
            <v>MASCULINO</v>
          </cell>
        </row>
        <row r="834">
          <cell r="B834" t="str">
            <v>ANTHONY JOSE ALVAREZ GARCIA</v>
          </cell>
          <cell r="C834" t="str">
            <v>DIRECCION DE COORDINACION DE REGIONES</v>
          </cell>
          <cell r="D834" t="str">
            <v>INSPECTOR (A)</v>
          </cell>
          <cell r="E834">
            <v>60660941</v>
          </cell>
          <cell r="F834" t="str">
            <v>MASCULINO</v>
          </cell>
        </row>
        <row r="835">
          <cell r="B835" t="str">
            <v>JOSE ALTAGRACIA MATOS GARCIA</v>
          </cell>
          <cell r="C835" t="str">
            <v>DIRECCION DE COORDINACION DE REGIONES</v>
          </cell>
          <cell r="D835" t="str">
            <v>INSPECTOR (A)</v>
          </cell>
          <cell r="E835">
            <v>60660986</v>
          </cell>
          <cell r="F835" t="str">
            <v>MASCULINO</v>
          </cell>
        </row>
        <row r="836">
          <cell r="B836" t="str">
            <v>JOSE RAMON DE LOS SANTOS BELTRE</v>
          </cell>
          <cell r="C836" t="str">
            <v>DIRECCION DE COORDINACION DE REGIONES</v>
          </cell>
          <cell r="D836" t="str">
            <v>INSPECTOR (A)</v>
          </cell>
          <cell r="E836">
            <v>60660954</v>
          </cell>
          <cell r="F836" t="str">
            <v>MASCULINO</v>
          </cell>
        </row>
        <row r="837">
          <cell r="B837" t="str">
            <v>VICENTE SUERO ENCARNACION</v>
          </cell>
          <cell r="C837" t="str">
            <v>DIRECCION DE COORDINACION DE REGIONES</v>
          </cell>
          <cell r="D837" t="str">
            <v>INSPECTOR (A)</v>
          </cell>
          <cell r="E837">
            <v>60661074</v>
          </cell>
          <cell r="F837" t="str">
            <v>MASCULINO</v>
          </cell>
        </row>
        <row r="838">
          <cell r="B838" t="str">
            <v>ELENA MESA RODRIGUEZ</v>
          </cell>
          <cell r="C838" t="str">
            <v>DIRECCION DE COORDINACION DE REGIONES</v>
          </cell>
          <cell r="D838" t="str">
            <v>INSPECTOR (A)</v>
          </cell>
          <cell r="E838">
            <v>60660982</v>
          </cell>
          <cell r="F838" t="str">
            <v>FEMENINO</v>
          </cell>
        </row>
        <row r="839">
          <cell r="B839" t="str">
            <v>MOISES ALBERTO FELIZ DEL CARMEN</v>
          </cell>
          <cell r="C839" t="str">
            <v>DIVISIONES PROVINCIALES</v>
          </cell>
          <cell r="D839" t="str">
            <v>INSPECTOR (A)</v>
          </cell>
          <cell r="E839">
            <v>60671157</v>
          </cell>
          <cell r="F839" t="str">
            <v>MASCULINO</v>
          </cell>
        </row>
        <row r="840">
          <cell r="B840" t="str">
            <v>JOSE MIGUEL LARA</v>
          </cell>
          <cell r="C840" t="str">
            <v>DIRECCION DE COORDINACION DE REGIONES</v>
          </cell>
          <cell r="D840" t="str">
            <v>INSPECTOR (A)</v>
          </cell>
          <cell r="E840">
            <v>60661077</v>
          </cell>
          <cell r="F840" t="str">
            <v>MASCULINO</v>
          </cell>
        </row>
        <row r="841">
          <cell r="B841" t="str">
            <v>RAFAEL EMILIO MEJIA</v>
          </cell>
          <cell r="C841" t="str">
            <v>DIRECCION DE COORDINACION DE REGIONES</v>
          </cell>
          <cell r="D841" t="str">
            <v>INSPECTOR (A)</v>
          </cell>
          <cell r="E841">
            <v>60660935</v>
          </cell>
          <cell r="F841" t="str">
            <v>MASCULINO</v>
          </cell>
        </row>
        <row r="842">
          <cell r="B842" t="str">
            <v>ANGEL MANUEL VASQUEZ VASQUEZ</v>
          </cell>
          <cell r="C842" t="str">
            <v>DIRECCION DE COORDINACION DE REGIONES</v>
          </cell>
          <cell r="D842" t="str">
            <v>INSPECTOR (A)</v>
          </cell>
          <cell r="E842">
            <v>60661081</v>
          </cell>
          <cell r="F842" t="str">
            <v>MASCULINO</v>
          </cell>
        </row>
        <row r="843">
          <cell r="B843" t="str">
            <v>NIRDA MARGARITA ORTIZ TEJEDA</v>
          </cell>
          <cell r="C843" t="str">
            <v>DIRECCION DE COORDINACION DE REGIONES</v>
          </cell>
          <cell r="D843" t="str">
            <v>SECRETARIA</v>
          </cell>
          <cell r="E843">
            <v>60661075</v>
          </cell>
          <cell r="F843" t="str">
            <v>FEMENINO</v>
          </cell>
        </row>
        <row r="844">
          <cell r="B844" t="str">
            <v>TEODORO DE JESUS</v>
          </cell>
          <cell r="C844" t="str">
            <v>DIVISIONES PROVINCIALES</v>
          </cell>
          <cell r="D844" t="str">
            <v>INSPECTOR (A)</v>
          </cell>
          <cell r="E844">
            <v>60660832</v>
          </cell>
          <cell r="F844" t="str">
            <v>MASCULINO</v>
          </cell>
        </row>
        <row r="845">
          <cell r="B845" t="str">
            <v>JOSE DOLORES GIL SILVESTRE</v>
          </cell>
          <cell r="C845" t="str">
            <v>DIRECCION DE COORDINACION DE REGIONES</v>
          </cell>
          <cell r="D845" t="str">
            <v>INSPECTOR (A)</v>
          </cell>
          <cell r="E845">
            <v>60660978</v>
          </cell>
          <cell r="F845" t="str">
            <v>MASCULINO</v>
          </cell>
        </row>
        <row r="846">
          <cell r="B846" t="str">
            <v>MANUEL DE JESUS DEL ROSARIO</v>
          </cell>
          <cell r="C846" t="str">
            <v>DIVISIONES PROVINCIALES</v>
          </cell>
          <cell r="D846" t="str">
            <v>INSPECTOR (A)</v>
          </cell>
          <cell r="E846">
            <v>60671095</v>
          </cell>
          <cell r="F846" t="str">
            <v>MASCULINO</v>
          </cell>
        </row>
        <row r="847">
          <cell r="B847" t="str">
            <v>MANUEL ANTONIO SCROGGINS PADUA</v>
          </cell>
          <cell r="C847" t="str">
            <v>DIVISIONES PROVINCIALES</v>
          </cell>
          <cell r="D847" t="str">
            <v>INSPECTOR (A)</v>
          </cell>
          <cell r="E847">
            <v>60671101</v>
          </cell>
          <cell r="F847" t="str">
            <v>MASCULINO</v>
          </cell>
        </row>
        <row r="848">
          <cell r="B848" t="str">
            <v>DARIO JAVIER AVILA</v>
          </cell>
          <cell r="C848" t="str">
            <v>DIVISIONES PROVINCIALES</v>
          </cell>
          <cell r="D848" t="str">
            <v>INSPECTOR (A)</v>
          </cell>
          <cell r="E848">
            <v>60671097</v>
          </cell>
          <cell r="F848" t="str">
            <v>MASCULINO</v>
          </cell>
        </row>
        <row r="849">
          <cell r="B849" t="str">
            <v>KATY ALEXANDRA SCROGGIN CEDEÑO</v>
          </cell>
          <cell r="C849" t="str">
            <v>DIRECCION DE COORDINACION DE REGIONES</v>
          </cell>
          <cell r="D849" t="str">
            <v>INSPECTOR (A)</v>
          </cell>
          <cell r="E849">
            <v>60660932</v>
          </cell>
          <cell r="F849" t="str">
            <v>FEMENINO</v>
          </cell>
        </row>
        <row r="850">
          <cell r="B850" t="str">
            <v>BIENVENIDO NIEVES NOLASCO</v>
          </cell>
          <cell r="C850" t="str">
            <v>DIRECCION DE COORDINACION DE REGIONES</v>
          </cell>
          <cell r="D850" t="str">
            <v>INSPECTOR (A)</v>
          </cell>
          <cell r="E850">
            <v>60661035</v>
          </cell>
          <cell r="F850" t="str">
            <v>MASCULINO</v>
          </cell>
        </row>
        <row r="851">
          <cell r="B851" t="str">
            <v>FREDDY ALBERTO AVILA HIDALGO</v>
          </cell>
          <cell r="C851" t="str">
            <v>DIVISIONES PROVINCIALES</v>
          </cell>
          <cell r="D851" t="str">
            <v>INSPECTOR (A)</v>
          </cell>
          <cell r="E851">
            <v>60671072</v>
          </cell>
          <cell r="F851" t="str">
            <v>MASCULINO</v>
          </cell>
        </row>
        <row r="852">
          <cell r="B852" t="str">
            <v>FLERIDO YONDOS BARTAZAR</v>
          </cell>
          <cell r="C852" t="str">
            <v>DIRECCION DE COORDINACION DE REGIONES</v>
          </cell>
          <cell r="D852" t="str">
            <v>INSPECTOR (A)</v>
          </cell>
          <cell r="E852">
            <v>60661052</v>
          </cell>
          <cell r="F852" t="str">
            <v>MASCULINO</v>
          </cell>
        </row>
        <row r="853">
          <cell r="B853" t="str">
            <v>LUIS ALBERTO GERMAN</v>
          </cell>
          <cell r="C853" t="str">
            <v>DIVISIONES PROVINCIALES</v>
          </cell>
          <cell r="D853" t="str">
            <v>INSPECTOR (A)</v>
          </cell>
          <cell r="E853">
            <v>60671075</v>
          </cell>
          <cell r="F853" t="str">
            <v>MASCULINO</v>
          </cell>
        </row>
        <row r="854">
          <cell r="B854" t="str">
            <v>LUIS ANTONIO CRISOSTOMO REYES</v>
          </cell>
          <cell r="C854" t="str">
            <v>DIRECCION DE COORDINACION DE REGIONES</v>
          </cell>
          <cell r="D854" t="str">
            <v>INSPECTOR (A)</v>
          </cell>
          <cell r="E854">
            <v>60660977</v>
          </cell>
          <cell r="F854" t="str">
            <v>MASCULINO</v>
          </cell>
        </row>
        <row r="855">
          <cell r="B855" t="str">
            <v>SANTO LOVERAS</v>
          </cell>
          <cell r="C855" t="str">
            <v>DIRECCION DE COORDINACION DE REGIONES</v>
          </cell>
          <cell r="D855" t="str">
            <v>INSPECTOR (A)</v>
          </cell>
          <cell r="E855">
            <v>60660929</v>
          </cell>
          <cell r="F855" t="str">
            <v>MASCULINO</v>
          </cell>
        </row>
        <row r="856">
          <cell r="B856" t="str">
            <v>JOSE RICARDO SILVESTRE SIERRA</v>
          </cell>
          <cell r="C856" t="str">
            <v>DIRECCION DE COORDINACION DE REGIONES</v>
          </cell>
          <cell r="D856" t="str">
            <v>INSPECTOR (A)</v>
          </cell>
          <cell r="E856">
            <v>60660969</v>
          </cell>
          <cell r="F856" t="str">
            <v>MASCULINO</v>
          </cell>
        </row>
        <row r="857">
          <cell r="B857" t="str">
            <v>ANDRES DE JESUS TINEO</v>
          </cell>
          <cell r="C857" t="str">
            <v>DIRECCION DE COORDINACION DE REGIONES</v>
          </cell>
          <cell r="D857" t="str">
            <v>INSPECTOR (A)</v>
          </cell>
          <cell r="E857">
            <v>60661067</v>
          </cell>
          <cell r="F857" t="str">
            <v>MASCULINO</v>
          </cell>
        </row>
        <row r="858">
          <cell r="B858" t="str">
            <v>ESTEBAN SUERO</v>
          </cell>
          <cell r="C858" t="str">
            <v>DIVISIONES PROVINCIALES</v>
          </cell>
          <cell r="D858" t="str">
            <v>INSPECTOR (A)</v>
          </cell>
          <cell r="E858">
            <v>60671085</v>
          </cell>
          <cell r="F858" t="str">
            <v>MASCULINO</v>
          </cell>
        </row>
        <row r="859">
          <cell r="B859" t="str">
            <v>JOSE BIENVENIDO RODRIGUEZ</v>
          </cell>
          <cell r="C859" t="str">
            <v>DIRECCION DE COORDINACION DE REGIONES</v>
          </cell>
          <cell r="D859" t="str">
            <v>CHOFER</v>
          </cell>
          <cell r="E859">
            <v>60661073</v>
          </cell>
          <cell r="F859" t="str">
            <v>MASCULINO</v>
          </cell>
        </row>
        <row r="860">
          <cell r="B860" t="str">
            <v>MARCELINA FERNANDEZ MARTINEZ</v>
          </cell>
          <cell r="C860" t="str">
            <v>DIRECCION DE COORDINACION DE REGIONES</v>
          </cell>
          <cell r="D860" t="str">
            <v>INSPECTOR (A)</v>
          </cell>
          <cell r="E860">
            <v>60661021</v>
          </cell>
          <cell r="F860" t="str">
            <v>FEMENINO</v>
          </cell>
        </row>
        <row r="861">
          <cell r="B861" t="str">
            <v>SAGRARIO MARICELA MUÑOZ ROSA</v>
          </cell>
          <cell r="C861" t="str">
            <v>DIRECCION DE COORDINACION DE REGIONES</v>
          </cell>
          <cell r="D861" t="str">
            <v>AUXILIAR ADMINISTRATIVO</v>
          </cell>
          <cell r="E861">
            <v>60661042</v>
          </cell>
          <cell r="F861" t="str">
            <v>FEMENINO</v>
          </cell>
        </row>
        <row r="862">
          <cell r="B862" t="str">
            <v>RAMON MARTINEZ</v>
          </cell>
          <cell r="C862" t="str">
            <v>DIRECCION DE COORDINACION DE REGIONES</v>
          </cell>
          <cell r="D862" t="str">
            <v>EVALUADOR DE EXAMEN PRACTICO</v>
          </cell>
          <cell r="E862">
            <v>60661106</v>
          </cell>
          <cell r="F862" t="str">
            <v>MASCULINO</v>
          </cell>
        </row>
        <row r="863">
          <cell r="B863" t="str">
            <v>SERGIO LEONIDAS CABRERA REYES</v>
          </cell>
          <cell r="C863" t="str">
            <v>DIRECCION DE COORDINACION DE REGIONES</v>
          </cell>
          <cell r="D863" t="str">
            <v>INSPECTOR (A)</v>
          </cell>
          <cell r="E863">
            <v>60660975</v>
          </cell>
          <cell r="F863" t="str">
            <v>MASCULINO</v>
          </cell>
        </row>
        <row r="864">
          <cell r="B864" t="str">
            <v>THEDY MANUEL DISLA MATIAS</v>
          </cell>
          <cell r="C864" t="str">
            <v>DIRECCION DE COORDINACION DE REGIONES</v>
          </cell>
          <cell r="D864" t="str">
            <v>INSPECTOR (A)</v>
          </cell>
          <cell r="E864">
            <v>60661049</v>
          </cell>
          <cell r="F864" t="str">
            <v>MASCULINO</v>
          </cell>
        </row>
        <row r="865">
          <cell r="B865" t="str">
            <v>CARLOS MANUEL DE LOS SANTOS REYES</v>
          </cell>
          <cell r="C865" t="str">
            <v>DIVISIONES PROVINCIALES</v>
          </cell>
          <cell r="D865" t="str">
            <v>INSPECTOR (A)</v>
          </cell>
          <cell r="E865">
            <v>60670834</v>
          </cell>
          <cell r="F865" t="str">
            <v>MASCULINO</v>
          </cell>
        </row>
        <row r="866">
          <cell r="B866" t="str">
            <v>ANA LUCIA CASTRO TATIS</v>
          </cell>
          <cell r="C866" t="str">
            <v>DIRECCION DE COORDINACION DE REGIONES</v>
          </cell>
          <cell r="D866" t="str">
            <v>INSPECTOR (A)</v>
          </cell>
          <cell r="E866">
            <v>60660971</v>
          </cell>
          <cell r="F866" t="str">
            <v>FEMENINO</v>
          </cell>
        </row>
        <row r="867">
          <cell r="B867" t="str">
            <v>MIGUEL ANGEL ESTEVEZ MEDINA</v>
          </cell>
          <cell r="C867" t="str">
            <v>DIRECCION DE COORDINACION DE REGIONES</v>
          </cell>
          <cell r="D867" t="str">
            <v>INSPECTOR (A)</v>
          </cell>
          <cell r="E867">
            <v>60660983</v>
          </cell>
          <cell r="F867" t="str">
            <v>MASCULINO</v>
          </cell>
        </row>
        <row r="868">
          <cell r="B868" t="str">
            <v>RUDY RAFAEL ORTIZ CORDERO</v>
          </cell>
          <cell r="C868" t="str">
            <v>DIRECCION DE COORDINACION DE REGIONES</v>
          </cell>
          <cell r="D868" t="str">
            <v>INSPECTOR (A)</v>
          </cell>
          <cell r="E868">
            <v>60660984</v>
          </cell>
          <cell r="F868" t="str">
            <v>MASCULINO</v>
          </cell>
        </row>
        <row r="869">
          <cell r="B869" t="str">
            <v>JUAN MANUEL PEÑA GOMEZ</v>
          </cell>
          <cell r="C869" t="str">
            <v>DIRECCION DE COORDINACION DE REGIONES</v>
          </cell>
          <cell r="D869" t="str">
            <v>INSPECTOR (A)</v>
          </cell>
          <cell r="E869">
            <v>60661041</v>
          </cell>
          <cell r="F869" t="str">
            <v>MASCULINO</v>
          </cell>
        </row>
        <row r="870">
          <cell r="B870" t="str">
            <v>RUDY ALBERTO ESTEVEZ</v>
          </cell>
          <cell r="C870" t="str">
            <v>DIRECCION DE COORDINACION DE REGIONES</v>
          </cell>
          <cell r="D870" t="str">
            <v>INSPECTOR (A)</v>
          </cell>
          <cell r="E870">
            <v>60660942</v>
          </cell>
          <cell r="F870" t="str">
            <v>MASCULINO</v>
          </cell>
        </row>
        <row r="871">
          <cell r="B871" t="str">
            <v>ADRIAN ANIBAL RIVERA RODRIGUEZ</v>
          </cell>
          <cell r="C871" t="str">
            <v>DIRECCION DE COORDINACION DE REGIONES</v>
          </cell>
          <cell r="D871" t="str">
            <v>INSPECTOR (A)</v>
          </cell>
          <cell r="E871">
            <v>60660908</v>
          </cell>
          <cell r="F871" t="str">
            <v>MASCULINO</v>
          </cell>
        </row>
        <row r="872">
          <cell r="B872" t="str">
            <v>FAUSTINO ANTONIO TEJADA ABREU</v>
          </cell>
          <cell r="C872" t="str">
            <v>DIRECCION DE COORDINACION DE REGIONES</v>
          </cell>
          <cell r="D872" t="str">
            <v>INSPECTOR (A)</v>
          </cell>
          <cell r="E872">
            <v>60661057</v>
          </cell>
          <cell r="F872" t="str">
            <v>MASCULINO</v>
          </cell>
        </row>
        <row r="873">
          <cell r="B873" t="str">
            <v>PEDRO PABLO BRITO ALBERTO</v>
          </cell>
          <cell r="C873" t="str">
            <v>DIRECCION DE COORDINACION DE REGIONES</v>
          </cell>
          <cell r="D873" t="str">
            <v>INSPECTOR (A)</v>
          </cell>
          <cell r="E873">
            <v>60661023</v>
          </cell>
          <cell r="F873" t="str">
            <v>MASCULINO</v>
          </cell>
        </row>
        <row r="874">
          <cell r="B874" t="str">
            <v>SANTA FELICIA BATISTA RODRIGUEZ</v>
          </cell>
          <cell r="C874" t="str">
            <v>DIRECCION DE COORDINACION DE REGIONES</v>
          </cell>
          <cell r="D874" t="str">
            <v>SECRETARIA</v>
          </cell>
          <cell r="E874">
            <v>60661027</v>
          </cell>
          <cell r="F874" t="str">
            <v>FEMENINO</v>
          </cell>
        </row>
        <row r="875">
          <cell r="B875" t="str">
            <v>BERNARDINO REINOSO</v>
          </cell>
          <cell r="C875" t="str">
            <v>DIVISIONES PROVINCIALES</v>
          </cell>
          <cell r="D875" t="str">
            <v>INSPECTOR (A)</v>
          </cell>
          <cell r="E875">
            <v>60671153</v>
          </cell>
          <cell r="F875" t="str">
            <v>MASCULINO</v>
          </cell>
        </row>
        <row r="876">
          <cell r="B876" t="str">
            <v>LUIS OSCAR MORENO MORILLO</v>
          </cell>
          <cell r="C876" t="str">
            <v>DIRECCION DE COORDINACION DE REGIONES</v>
          </cell>
          <cell r="D876" t="str">
            <v>INSPECTOR (A)</v>
          </cell>
          <cell r="E876">
            <v>60661055</v>
          </cell>
          <cell r="F876" t="str">
            <v>MASCULINO</v>
          </cell>
        </row>
        <row r="877">
          <cell r="B877" t="str">
            <v>CARLOS JAVIER AGRAMONTE SALAS</v>
          </cell>
          <cell r="C877" t="str">
            <v>DIRECCION DE COORDINACION DE REGIONES</v>
          </cell>
          <cell r="D877" t="str">
            <v>INSPECTOR (A)</v>
          </cell>
          <cell r="E877">
            <v>60660944</v>
          </cell>
          <cell r="F877" t="str">
            <v>MASCULINO</v>
          </cell>
        </row>
        <row r="878">
          <cell r="B878" t="str">
            <v>FRANCISCO JOSE ARIAS ROSARIO</v>
          </cell>
          <cell r="C878" t="str">
            <v>DIRECCION DE COORDINACION DE REGIONES</v>
          </cell>
          <cell r="D878" t="str">
            <v>INSPECTOR (A)</v>
          </cell>
          <cell r="E878">
            <v>60661111</v>
          </cell>
          <cell r="F878" t="str">
            <v>MASCULINO</v>
          </cell>
        </row>
        <row r="879">
          <cell r="B879" t="str">
            <v>YDELSIDA ANTONIA RUBIO CASTRO</v>
          </cell>
          <cell r="C879" t="str">
            <v>DIRECCION DE COORDINACION DE REGIONES</v>
          </cell>
          <cell r="D879" t="str">
            <v>SECRETARIA</v>
          </cell>
          <cell r="E879">
            <v>60661113</v>
          </cell>
          <cell r="F879" t="str">
            <v>FEMENINO</v>
          </cell>
        </row>
        <row r="880">
          <cell r="B880" t="str">
            <v>RAFAEL MUÑOZ HILARIO</v>
          </cell>
          <cell r="C880" t="str">
            <v>DIVISIONES PROVINCIALES</v>
          </cell>
          <cell r="D880" t="str">
            <v>INSPECTOR (A)</v>
          </cell>
          <cell r="E880">
            <v>60671087</v>
          </cell>
          <cell r="F880" t="str">
            <v>MASCULINO</v>
          </cell>
        </row>
        <row r="881">
          <cell r="B881" t="str">
            <v>AQUILES ULISES FRANCISCO GONZALEZ</v>
          </cell>
          <cell r="C881" t="str">
            <v>DIRECCION DE COORDINACION DE REGIONES</v>
          </cell>
          <cell r="D881" t="str">
            <v>INSPECTOR (A)</v>
          </cell>
          <cell r="E881">
            <v>60660931</v>
          </cell>
          <cell r="F881" t="str">
            <v>MASCULINO</v>
          </cell>
        </row>
        <row r="882">
          <cell r="B882" t="str">
            <v>SIXTO MARIA ROJAS MARIA</v>
          </cell>
          <cell r="C882" t="str">
            <v>DIVISIONES PROVINCIALES</v>
          </cell>
          <cell r="D882" t="str">
            <v>INSPECTOR (A)</v>
          </cell>
          <cell r="E882">
            <v>60671086</v>
          </cell>
          <cell r="F882" t="str">
            <v>MASCULINO</v>
          </cell>
        </row>
        <row r="883">
          <cell r="B883" t="str">
            <v>JORGE LUIS DURAN PEÑA</v>
          </cell>
          <cell r="C883" t="str">
            <v>DIRECCION DE COORDINACION DE REGIONES</v>
          </cell>
          <cell r="D883" t="str">
            <v>INSPECTOR (A)</v>
          </cell>
          <cell r="E883">
            <v>60661150</v>
          </cell>
          <cell r="F883" t="str">
            <v>MASCULINO</v>
          </cell>
        </row>
        <row r="884">
          <cell r="B884" t="str">
            <v>VICTOR MANUEL TEJADA VARGAS</v>
          </cell>
          <cell r="C884" t="str">
            <v>DIRECCION DE COORDINACION DE REGIONES</v>
          </cell>
          <cell r="D884" t="str">
            <v>INSPECTOR (A)</v>
          </cell>
          <cell r="E884">
            <v>60660930</v>
          </cell>
          <cell r="F884" t="str">
            <v>MASCULINO</v>
          </cell>
        </row>
        <row r="885">
          <cell r="B885" t="str">
            <v>ANASTACIA UPIA BRITO</v>
          </cell>
          <cell r="C885" t="str">
            <v>DIVISIONES PROVINCIALES</v>
          </cell>
          <cell r="D885" t="str">
            <v>AUXILIAR ADMINISTRATIVO</v>
          </cell>
          <cell r="E885">
            <v>60671098</v>
          </cell>
          <cell r="F885" t="str">
            <v>FEMENINO</v>
          </cell>
        </row>
        <row r="886">
          <cell r="B886" t="str">
            <v>ONNES RUIZ CARABALLO</v>
          </cell>
          <cell r="C886" t="str">
            <v>DIVISIONES PROVINCIALES</v>
          </cell>
          <cell r="D886" t="str">
            <v>INSPECTOR (A)</v>
          </cell>
          <cell r="E886">
            <v>60660769</v>
          </cell>
          <cell r="F886" t="str">
            <v>MASCULINO</v>
          </cell>
        </row>
        <row r="887">
          <cell r="B887" t="str">
            <v>WANDA MADELIN ROMAN PEREZ</v>
          </cell>
          <cell r="C887" t="str">
            <v>DIRECCION DE COORDINACION DE REGIONES</v>
          </cell>
          <cell r="D887" t="str">
            <v>SECRETARIA</v>
          </cell>
          <cell r="E887">
            <v>60661020</v>
          </cell>
          <cell r="F887" t="str">
            <v>FEMENINO</v>
          </cell>
        </row>
        <row r="888">
          <cell r="B888" t="str">
            <v>CLARA BEATRIZ CUELLO SANTANA</v>
          </cell>
          <cell r="C888" t="str">
            <v>DIRECCION DE COORDINACION DE REGIONES</v>
          </cell>
          <cell r="D888" t="str">
            <v>SECRETARIA</v>
          </cell>
          <cell r="E888">
            <v>60661031</v>
          </cell>
          <cell r="F888" t="str">
            <v>FEMENINO</v>
          </cell>
        </row>
        <row r="889">
          <cell r="B889" t="str">
            <v>FELIX MARIA NUÑEZ</v>
          </cell>
          <cell r="C889" t="str">
            <v>DIRECCION DE COORDINACION DE REGIONES</v>
          </cell>
          <cell r="D889" t="str">
            <v>INSPECTOR (A)</v>
          </cell>
          <cell r="E889">
            <v>60660972</v>
          </cell>
          <cell r="F889" t="str">
            <v>MASCULINO</v>
          </cell>
        </row>
        <row r="890">
          <cell r="B890" t="str">
            <v>MAXIMO JAVIEL DIAZ MEDINA</v>
          </cell>
          <cell r="C890" t="str">
            <v>DIVISIONES PROVINCIALES</v>
          </cell>
          <cell r="D890" t="str">
            <v>INSPECTOR (A)</v>
          </cell>
          <cell r="E890">
            <v>60671070</v>
          </cell>
          <cell r="F890" t="str">
            <v>MASCULINO</v>
          </cell>
        </row>
        <row r="891">
          <cell r="B891" t="str">
            <v>ERNESTO LUIS ANDUJAR CUETO</v>
          </cell>
          <cell r="C891" t="str">
            <v>DIRECCION DE COORDINACION DE REGIONES</v>
          </cell>
          <cell r="D891" t="str">
            <v>INSPECTOR (A)</v>
          </cell>
          <cell r="E891">
            <v>60661105</v>
          </cell>
          <cell r="F891" t="str">
            <v>MASCULINO</v>
          </cell>
        </row>
        <row r="892">
          <cell r="B892" t="str">
            <v>WILKAN ENCARNACION GONZALEZ SALCEDO</v>
          </cell>
          <cell r="C892" t="str">
            <v>DIRECCION DE COORDINACION DE REGIONES</v>
          </cell>
          <cell r="D892" t="str">
            <v>INSPECTOR (A)</v>
          </cell>
          <cell r="E892">
            <v>60660985</v>
          </cell>
          <cell r="F892" t="str">
            <v>MASCULINO</v>
          </cell>
        </row>
        <row r="893">
          <cell r="B893" t="str">
            <v>GREGORIO DE JESUS SANTANA PATRICIO</v>
          </cell>
          <cell r="C893" t="str">
            <v>DIRECCION DE COORDINACION DE REGIONES</v>
          </cell>
          <cell r="D893" t="str">
            <v>INSPECTOR (A)</v>
          </cell>
          <cell r="E893">
            <v>60661039</v>
          </cell>
          <cell r="F893" t="str">
            <v>MASCULINO</v>
          </cell>
        </row>
        <row r="894">
          <cell r="B894" t="str">
            <v>MARCELINA BAEZ AYBAR</v>
          </cell>
          <cell r="C894" t="str">
            <v>DIVISIONES PROVINCIALES</v>
          </cell>
          <cell r="D894" t="str">
            <v>CONSERJE</v>
          </cell>
          <cell r="E894">
            <v>59780783</v>
          </cell>
          <cell r="F894" t="str">
            <v>FEMENINO</v>
          </cell>
        </row>
        <row r="895">
          <cell r="B895" t="str">
            <v>YOJARIS AMARANTE BELLIARD</v>
          </cell>
          <cell r="C895" t="str">
            <v>DIRECCION DE COORDINACION DE REGIONES</v>
          </cell>
          <cell r="D895" t="str">
            <v>INSPECTOR (A)</v>
          </cell>
          <cell r="E895">
            <v>60661044</v>
          </cell>
          <cell r="F895" t="str">
            <v>FEMENINO</v>
          </cell>
        </row>
        <row r="896">
          <cell r="B896" t="str">
            <v>WILVIN ALBERTO GONZALEZ RAMIREZ</v>
          </cell>
          <cell r="C896" t="str">
            <v>DIRECCION DE COORDINACION DE REGIONES</v>
          </cell>
          <cell r="D896" t="str">
            <v>INSPECTOR (A)</v>
          </cell>
          <cell r="E896">
            <v>60660990</v>
          </cell>
          <cell r="F896" t="str">
            <v>MASCULINO</v>
          </cell>
        </row>
        <row r="897">
          <cell r="B897" t="str">
            <v>BIANNY PAMELA LORA RAMOS</v>
          </cell>
          <cell r="C897" t="str">
            <v>DIRECCION DE COORDINACION DE REGIONES</v>
          </cell>
          <cell r="D897" t="str">
            <v>SECRETARIA</v>
          </cell>
          <cell r="E897">
            <v>60661050</v>
          </cell>
          <cell r="F897" t="str">
            <v>FEMENINO</v>
          </cell>
        </row>
        <row r="898">
          <cell r="B898" t="str">
            <v>WALMARY ESTEFANIA BERNAL DOMINGUEZ</v>
          </cell>
          <cell r="C898" t="str">
            <v>DIRECCION DE COORDINACION DE REGIONES</v>
          </cell>
          <cell r="D898" t="str">
            <v>CONSERJE</v>
          </cell>
          <cell r="E898">
            <v>60661018</v>
          </cell>
          <cell r="F898" t="str">
            <v>FEMENINO</v>
          </cell>
        </row>
        <row r="899">
          <cell r="B899" t="str">
            <v>VARONESA OLIVARES FERNANDEZ</v>
          </cell>
          <cell r="C899" t="str">
            <v>DEPARTAMENTO DE LICENCIAS DE OPERACION MOTOCICLETAS</v>
          </cell>
          <cell r="D899" t="str">
            <v>INSPECTOR (A)</v>
          </cell>
          <cell r="E899">
            <v>60270777</v>
          </cell>
          <cell r="F899" t="str">
            <v>FEMENINO</v>
          </cell>
        </row>
        <row r="900">
          <cell r="B900" t="str">
            <v>ROSANNY CARRASCO POLANCO</v>
          </cell>
          <cell r="C900" t="str">
            <v>DIRECCION DE COORDINACION DE REGIONES</v>
          </cell>
          <cell r="D900" t="str">
            <v>INSPECTOR (A)</v>
          </cell>
          <cell r="E900">
            <v>60661033</v>
          </cell>
          <cell r="F900" t="str">
            <v>FEMENINO</v>
          </cell>
        </row>
        <row r="901">
          <cell r="B901" t="str">
            <v>ROSSY ACOSTA POLANCO</v>
          </cell>
          <cell r="C901" t="str">
            <v>DIVISIONES PROVINCIALES</v>
          </cell>
          <cell r="D901" t="str">
            <v>INSPECTOR (A)</v>
          </cell>
          <cell r="E901">
            <v>60660802</v>
          </cell>
          <cell r="F901" t="str">
            <v>FEMENINO</v>
          </cell>
        </row>
        <row r="902">
          <cell r="B902" t="str">
            <v>YOLANDY ALEXANDRA MARTINEZ DE LA RO</v>
          </cell>
          <cell r="C902" t="str">
            <v>DIVISIONES PROVINCIALES</v>
          </cell>
          <cell r="D902" t="str">
            <v>SECRETARIA</v>
          </cell>
          <cell r="E902">
            <v>60671092</v>
          </cell>
          <cell r="F902" t="str">
            <v>FEMENINO</v>
          </cell>
        </row>
        <row r="903">
          <cell r="B903" t="str">
            <v>ARGENYS INOA ROMANO</v>
          </cell>
          <cell r="C903" t="str">
            <v>DIRECCION DE COORDINACION DE REGIONES</v>
          </cell>
          <cell r="D903" t="str">
            <v>CHOFER</v>
          </cell>
          <cell r="E903">
            <v>60661125</v>
          </cell>
          <cell r="F903" t="str">
            <v>MASCULINO</v>
          </cell>
        </row>
        <row r="904">
          <cell r="B904" t="str">
            <v>YISSEILYS BELTRE SOMON</v>
          </cell>
          <cell r="C904" t="str">
            <v>DIRECCION DE COORDINACION DE REGIONES</v>
          </cell>
          <cell r="D904" t="str">
            <v>AUXILIAR ADMINISTRATIVO</v>
          </cell>
          <cell r="E904">
            <v>60661060</v>
          </cell>
          <cell r="F904" t="str">
            <v>FEMENINO</v>
          </cell>
        </row>
        <row r="905">
          <cell r="B905" t="str">
            <v>JOERLIN REYNALDO REYES CAMILO</v>
          </cell>
          <cell r="C905" t="str">
            <v>DIRECCION DE COORDINACION DE REGIONES</v>
          </cell>
          <cell r="D905" t="str">
            <v>INSPECTOR (A)</v>
          </cell>
          <cell r="E905">
            <v>60661032</v>
          </cell>
          <cell r="F905" t="str">
            <v>MASCULINO</v>
          </cell>
        </row>
        <row r="906">
          <cell r="B906" t="str">
            <v>JIRISSELL CORONADO HERNANDEZ</v>
          </cell>
          <cell r="C906" t="str">
            <v>DIVISIONES PROVINCIALES</v>
          </cell>
          <cell r="D906" t="str">
            <v>SECRETARIA</v>
          </cell>
          <cell r="E906">
            <v>60671100</v>
          </cell>
          <cell r="F906" t="str">
            <v>FEMENINO</v>
          </cell>
        </row>
        <row r="907">
          <cell r="B907" t="str">
            <v>YORDANIA GUILLEN</v>
          </cell>
          <cell r="C907" t="str">
            <v>DIRECCION DE COORDINACION DE REGIONES</v>
          </cell>
          <cell r="D907" t="str">
            <v>INSPECTOR (A)</v>
          </cell>
          <cell r="E907">
            <v>60661040</v>
          </cell>
          <cell r="F907" t="str">
            <v>FEMENINO</v>
          </cell>
        </row>
        <row r="908">
          <cell r="B908" t="str">
            <v>YEISON ALEXANDER MARTINEZ RAMIREZ</v>
          </cell>
          <cell r="C908" t="str">
            <v>DIRECCION DE COORDINACION DE REGIONES</v>
          </cell>
          <cell r="D908" t="str">
            <v>INSPECTOR (A)</v>
          </cell>
          <cell r="E908">
            <v>60660991</v>
          </cell>
          <cell r="F908" t="str">
            <v>MASCULINO</v>
          </cell>
        </row>
        <row r="909">
          <cell r="B909" t="str">
            <v>MAXIMO ANTONIO LOPEZ CASTILLO</v>
          </cell>
          <cell r="C909" t="str">
            <v>DIRECCION DE LICENCIAS</v>
          </cell>
          <cell r="D909" t="str">
            <v>INSTRUCTOR EDUCACION VIAL I</v>
          </cell>
          <cell r="E909">
            <v>60360951</v>
          </cell>
          <cell r="F909" t="str">
            <v>MASCULINO</v>
          </cell>
        </row>
        <row r="910">
          <cell r="B910" t="str">
            <v>JOSE ANTONIO RUIZ HERNANDEZ</v>
          </cell>
          <cell r="C910" t="str">
            <v>SECCION DE MAYORDOMIA</v>
          </cell>
          <cell r="D910" t="str">
            <v>CONSERJE</v>
          </cell>
          <cell r="E910">
            <v>59950840</v>
          </cell>
          <cell r="F910" t="str">
            <v>MASCULINO</v>
          </cell>
        </row>
        <row r="911">
          <cell r="B911" t="str">
            <v>JANY BIENVENIDA HERNANDEZ LUGO</v>
          </cell>
          <cell r="C911" t="str">
            <v>SECCION DE MAYORDOMIA</v>
          </cell>
          <cell r="D911" t="str">
            <v>CONSERJE</v>
          </cell>
          <cell r="E911">
            <v>59950823</v>
          </cell>
          <cell r="F911" t="str">
            <v>FEMENINO</v>
          </cell>
        </row>
        <row r="912">
          <cell r="B912" t="str">
            <v>JUANA CELESTE MENDEZ ALMONTE</v>
          </cell>
          <cell r="C912" t="str">
            <v>SECCION DE MAYORDOMIA</v>
          </cell>
          <cell r="D912" t="str">
            <v>CONSERJE</v>
          </cell>
          <cell r="E912">
            <v>59950854</v>
          </cell>
          <cell r="F912" t="str">
            <v>FEMENINO</v>
          </cell>
        </row>
        <row r="913">
          <cell r="B913" t="str">
            <v>DOMINGA CALDERON FAMILIA</v>
          </cell>
          <cell r="C913" t="str">
            <v>DIRECCION DE LICENCIAS</v>
          </cell>
          <cell r="D913" t="str">
            <v>CONSERJE</v>
          </cell>
          <cell r="E913">
            <v>60360867</v>
          </cell>
          <cell r="F913" t="str">
            <v>FEMENINO</v>
          </cell>
        </row>
        <row r="914">
          <cell r="B914" t="str">
            <v>JULIA CIPRIAN SALAS</v>
          </cell>
          <cell r="C914" t="str">
            <v>SECCION DE MAYORDOMIA</v>
          </cell>
          <cell r="D914" t="str">
            <v>CONSERJE</v>
          </cell>
          <cell r="E914">
            <v>60010770</v>
          </cell>
          <cell r="F914" t="str">
            <v>FEMENINO</v>
          </cell>
        </row>
        <row r="915">
          <cell r="B915" t="str">
            <v>EMMA DE JESUS ABREU TAPIA</v>
          </cell>
          <cell r="C915" t="str">
            <v>DIRECCION DE LICENCIAS</v>
          </cell>
          <cell r="D915" t="str">
            <v>CONSERJE</v>
          </cell>
          <cell r="E915">
            <v>60360776</v>
          </cell>
          <cell r="F915" t="str">
            <v>FEMENINO</v>
          </cell>
        </row>
        <row r="916">
          <cell r="B916" t="str">
            <v>JORGE SANTANA</v>
          </cell>
          <cell r="C916" t="str">
            <v>DIVISIONES PROVINCIALES</v>
          </cell>
          <cell r="D916" t="str">
            <v>MENSAJERO INTERNO</v>
          </cell>
          <cell r="E916">
            <v>59950837</v>
          </cell>
          <cell r="F916" t="str">
            <v>MASCULINO</v>
          </cell>
        </row>
        <row r="917">
          <cell r="B917" t="str">
            <v>GREGORIO GUANTE TOLENTINO</v>
          </cell>
          <cell r="C917" t="str">
            <v>DIRECCION DE LICENCIAS</v>
          </cell>
          <cell r="D917" t="str">
            <v>CONSERJE</v>
          </cell>
          <cell r="E917">
            <v>60360841</v>
          </cell>
          <cell r="F917" t="str">
            <v>MASCULINO</v>
          </cell>
        </row>
        <row r="918">
          <cell r="B918" t="str">
            <v>CARINA LINABEL MEJIA SOTO</v>
          </cell>
          <cell r="C918" t="str">
            <v>ESCUELA NACIONAL DE EDUCACION VIAL</v>
          </cell>
          <cell r="D918" t="str">
            <v>CONSERJE</v>
          </cell>
          <cell r="E918">
            <v>60590947</v>
          </cell>
          <cell r="F918" t="str">
            <v>FEMENINO</v>
          </cell>
        </row>
        <row r="919">
          <cell r="B919" t="str">
            <v>DINORAH CONTRERAS PAULINO</v>
          </cell>
          <cell r="C919" t="str">
            <v>SECCION DE MAYORDOMIA</v>
          </cell>
          <cell r="D919" t="str">
            <v>CONSERJE</v>
          </cell>
          <cell r="E919">
            <v>60010779</v>
          </cell>
          <cell r="F919" t="str">
            <v>FEMENINO</v>
          </cell>
        </row>
        <row r="920">
          <cell r="B920" t="str">
            <v>SINECIO CRUZ SEVERINO</v>
          </cell>
          <cell r="C920" t="str">
            <v>SECCION DE MAYORDOMIA</v>
          </cell>
          <cell r="D920" t="str">
            <v>CONSERJE</v>
          </cell>
          <cell r="E920">
            <v>59950812</v>
          </cell>
          <cell r="F920" t="str">
            <v>MASCULINO</v>
          </cell>
        </row>
        <row r="921">
          <cell r="B921" t="str">
            <v>ALEXIS ENRIQUEZ JIMENEZ ALCANTARA</v>
          </cell>
          <cell r="C921" t="str">
            <v>DIVISION DE TRANSPORTACION</v>
          </cell>
          <cell r="D921" t="str">
            <v>AYUDANTE MECANICA</v>
          </cell>
          <cell r="E921">
            <v>60030765</v>
          </cell>
          <cell r="F921" t="str">
            <v>MASCULINO</v>
          </cell>
        </row>
        <row r="922">
          <cell r="B922" t="str">
            <v>ARACELYS DEL CARMEN FERREIRA BAUTIS</v>
          </cell>
          <cell r="C922" t="str">
            <v>ESCUELA NACIONAL DE EDUCACION VIAL</v>
          </cell>
          <cell r="D922" t="str">
            <v>CONSERJE</v>
          </cell>
          <cell r="E922">
            <v>60590948</v>
          </cell>
          <cell r="F922" t="str">
            <v>FEMENINO</v>
          </cell>
        </row>
        <row r="923">
          <cell r="B923" t="str">
            <v>SALOMON PIMENTEL PIMENTEL</v>
          </cell>
          <cell r="C923" t="str">
            <v>DIVISION DE MANTENIMIENTO</v>
          </cell>
          <cell r="D923" t="str">
            <v>HERRERO</v>
          </cell>
          <cell r="E923">
            <v>60040824</v>
          </cell>
          <cell r="F923" t="str">
            <v>MASCULINO</v>
          </cell>
        </row>
        <row r="924">
          <cell r="B924" t="str">
            <v>BRIGIDA CAMILO PEGUERO DE BARRETO</v>
          </cell>
          <cell r="C924" t="str">
            <v>SECCION DE MAYORDOMIA</v>
          </cell>
          <cell r="D924" t="str">
            <v>CONSERJE</v>
          </cell>
          <cell r="E924">
            <v>60010771</v>
          </cell>
          <cell r="F924" t="str">
            <v>FEMENINO</v>
          </cell>
        </row>
        <row r="925">
          <cell r="B925" t="str">
            <v>JOSE ARMANDO CAMILO SOCORRO</v>
          </cell>
          <cell r="C925" t="str">
            <v>INSTITUTO NACIONAL DE TRANSITO Y TRANSPORTE TERRESTRE</v>
          </cell>
          <cell r="D925" t="str">
            <v>VIGILANTE</v>
          </cell>
          <cell r="E925">
            <v>59665992</v>
          </cell>
          <cell r="F925" t="str">
            <v>MASCULINO</v>
          </cell>
        </row>
        <row r="926">
          <cell r="B926" t="str">
            <v>EUSEBIO DE JESUS DUVERGE</v>
          </cell>
          <cell r="C926" t="str">
            <v>DEPARTAMENTO DE SERVICIOS GENERALES</v>
          </cell>
          <cell r="D926" t="str">
            <v>VIGILANTE</v>
          </cell>
          <cell r="E926">
            <v>59665405</v>
          </cell>
          <cell r="F926" t="str">
            <v>MASCULINO</v>
          </cell>
        </row>
        <row r="927">
          <cell r="B927" t="str">
            <v>MELVYN CIRILO DE JESUS DUVERGE</v>
          </cell>
          <cell r="C927" t="str">
            <v>DEPARTAMENTO DE SERVICIOS GENERALES</v>
          </cell>
          <cell r="D927" t="str">
            <v>VIGILANTE</v>
          </cell>
          <cell r="E927">
            <v>59665403</v>
          </cell>
          <cell r="F927" t="str">
            <v>MASCULINO</v>
          </cell>
        </row>
        <row r="928">
          <cell r="B928" t="str">
            <v>NOEMI CASO</v>
          </cell>
          <cell r="C928" t="str">
            <v>SECCION DE MAYORDOMIA</v>
          </cell>
          <cell r="D928" t="str">
            <v>CONSERJE</v>
          </cell>
          <cell r="E928">
            <v>60050788</v>
          </cell>
          <cell r="F928" t="str">
            <v>FEMENINO</v>
          </cell>
        </row>
        <row r="929">
          <cell r="B929" t="str">
            <v>DIANA CAROLINA JIMENEZ OROZCO</v>
          </cell>
          <cell r="C929" t="str">
            <v>DIRECCION DE COORDINACION DE REGIONES</v>
          </cell>
          <cell r="D929" t="str">
            <v>SECRETARIA</v>
          </cell>
          <cell r="E929">
            <v>60660976</v>
          </cell>
          <cell r="F929" t="str">
            <v>FEMENINO</v>
          </cell>
        </row>
        <row r="930">
          <cell r="B930" t="str">
            <v>JEAN MICHAEL ALVARADO</v>
          </cell>
          <cell r="C930" t="str">
            <v>SECCION DE MAYORDOMIA</v>
          </cell>
          <cell r="D930" t="str">
            <v>CONSERJE</v>
          </cell>
          <cell r="E930">
            <v>59950827</v>
          </cell>
          <cell r="F930" t="str">
            <v>MASCULINO</v>
          </cell>
        </row>
        <row r="931">
          <cell r="B931" t="str">
            <v>EDUVIGES PEREYRA MERCEDES</v>
          </cell>
          <cell r="C931" t="str">
            <v>DIRECCION DE COORDINACION DE REGIONES</v>
          </cell>
          <cell r="D931" t="str">
            <v>CONSERJE</v>
          </cell>
          <cell r="E931">
            <v>60661104</v>
          </cell>
          <cell r="F931" t="str">
            <v>FEMENINO</v>
          </cell>
        </row>
        <row r="932">
          <cell r="B932" t="str">
            <v>ROSABEL ARIAS</v>
          </cell>
          <cell r="C932" t="str">
            <v>DIVISIONES PROVINCIALES</v>
          </cell>
          <cell r="D932" t="str">
            <v>MENSAJERO INTERNO</v>
          </cell>
          <cell r="E932">
            <v>60671089</v>
          </cell>
          <cell r="F932" t="str">
            <v>FEMENINO</v>
          </cell>
        </row>
        <row r="933">
          <cell r="B933" t="str">
            <v>CESAR ANTONIO NUÑEZ FLORENCIO</v>
          </cell>
          <cell r="C933" t="str">
            <v>DIVISIONES PROVINCIALES</v>
          </cell>
          <cell r="D933" t="str">
            <v>INSPECTOR (A)</v>
          </cell>
          <cell r="E933">
            <v>60670850</v>
          </cell>
          <cell r="F933" t="str">
            <v>MASCULINO</v>
          </cell>
        </row>
        <row r="934">
          <cell r="B934" t="str">
            <v>MARTIN MENDEZ</v>
          </cell>
          <cell r="C934" t="str">
            <v>SECCION DE MAYORDOMIA</v>
          </cell>
          <cell r="D934" t="str">
            <v>CONSERJE</v>
          </cell>
          <cell r="E934">
            <v>59661621</v>
          </cell>
          <cell r="F934" t="str">
            <v>MASCULINO</v>
          </cell>
        </row>
        <row r="935">
          <cell r="B935" t="str">
            <v>AMABLE ENCARNACION</v>
          </cell>
          <cell r="C935" t="str">
            <v>DIVISION DE TRANSPORTACION</v>
          </cell>
          <cell r="D935" t="str">
            <v>CHOFER</v>
          </cell>
          <cell r="E935">
            <v>60361049</v>
          </cell>
          <cell r="F935" t="str">
            <v>MASCULINO</v>
          </cell>
        </row>
        <row r="936">
          <cell r="B936" t="str">
            <v>OBISPO SILVESTRE RAMIREZ</v>
          </cell>
          <cell r="C936" t="str">
            <v>DIRECCION DE COORDINACION DE REGIONES</v>
          </cell>
          <cell r="D936" t="str">
            <v>INSPECTOR (A)</v>
          </cell>
          <cell r="E936">
            <v>60661063</v>
          </cell>
          <cell r="F936" t="str">
            <v>MASCULINO</v>
          </cell>
        </row>
        <row r="937">
          <cell r="B937" t="str">
            <v>GLADYS MONTAS PINEDA</v>
          </cell>
          <cell r="C937" t="str">
            <v>DIRECCION DE COORDINACION DE REGIONES</v>
          </cell>
          <cell r="D937" t="str">
            <v>CONSERJE</v>
          </cell>
          <cell r="E937">
            <v>60661071</v>
          </cell>
          <cell r="F937" t="str">
            <v>FEMENINO</v>
          </cell>
        </row>
        <row r="938">
          <cell r="B938" t="str">
            <v>MAYRA JOSEFINA OLAVERRIA MEJIA</v>
          </cell>
          <cell r="C938" t="str">
            <v>DIRECCION DE COORDINACION DE REGIONES</v>
          </cell>
          <cell r="D938" t="str">
            <v>CONSERJE</v>
          </cell>
          <cell r="E938">
            <v>60661078</v>
          </cell>
          <cell r="F938" t="str">
            <v>FEMENINO</v>
          </cell>
        </row>
        <row r="939">
          <cell r="B939" t="str">
            <v>MARGARITA MILANIA TEJEDA SANCHEZ</v>
          </cell>
          <cell r="C939" t="str">
            <v>DIRECCION DE COORDINACION DE REGIONES</v>
          </cell>
          <cell r="D939" t="str">
            <v>CONSERJE</v>
          </cell>
          <cell r="E939">
            <v>60660923</v>
          </cell>
          <cell r="F939" t="str">
            <v>FEMENINO</v>
          </cell>
        </row>
        <row r="940">
          <cell r="B940" t="str">
            <v>CARMEN LUISA BOCIO LEBRON</v>
          </cell>
          <cell r="C940" t="str">
            <v>DIRECCION DE COORDINACION DE REGIONES</v>
          </cell>
          <cell r="D940" t="str">
            <v>CONSERJE</v>
          </cell>
          <cell r="E940">
            <v>60661097</v>
          </cell>
          <cell r="F940" t="str">
            <v>FEMENINO</v>
          </cell>
        </row>
        <row r="941">
          <cell r="B941" t="str">
            <v>MARIGZA DE LA ROSA BERIGUETE</v>
          </cell>
          <cell r="C941" t="str">
            <v>DIRECCION DE COORDINACION DE REGIONES</v>
          </cell>
          <cell r="D941" t="str">
            <v>CONSERJE</v>
          </cell>
          <cell r="E941">
            <v>60661091</v>
          </cell>
          <cell r="F941" t="str">
            <v>FEMENINO</v>
          </cell>
        </row>
        <row r="942">
          <cell r="B942" t="str">
            <v>JACQUELIN LANTIGUA GUZMAN</v>
          </cell>
          <cell r="C942" t="str">
            <v>DIVISIONES PROVINCIALES</v>
          </cell>
          <cell r="D942" t="str">
            <v>CONSERJE</v>
          </cell>
          <cell r="E942">
            <v>60671088</v>
          </cell>
          <cell r="F942" t="str">
            <v>FEMENINO</v>
          </cell>
        </row>
        <row r="943">
          <cell r="B943" t="str">
            <v>MARTIN MORILLO MORILLO</v>
          </cell>
          <cell r="C943" t="str">
            <v>SECCION DE MAYORDOMIA</v>
          </cell>
          <cell r="D943" t="str">
            <v>AYUDANTE DE MANTENIMIENTO</v>
          </cell>
          <cell r="E943">
            <v>60010870</v>
          </cell>
          <cell r="F943" t="str">
            <v>MASCULINO</v>
          </cell>
        </row>
        <row r="944">
          <cell r="B944" t="str">
            <v>YOLANDITA GUERRERO CASTILLO</v>
          </cell>
          <cell r="C944" t="str">
            <v>DIRECCION DE COORDINACION DE REGIONES</v>
          </cell>
          <cell r="D944" t="str">
            <v>CONSERJE</v>
          </cell>
          <cell r="E944">
            <v>60661180</v>
          </cell>
          <cell r="F944" t="str">
            <v>FEMENINO</v>
          </cell>
        </row>
        <row r="945">
          <cell r="B945" t="str">
            <v>DOMINGO ANTONIO PAREDES MENIEUR</v>
          </cell>
          <cell r="C945" t="str">
            <v>DIVISIONES PROVINCIALES</v>
          </cell>
          <cell r="D945" t="str">
            <v>MENSAJERO EXTERNO</v>
          </cell>
          <cell r="E945">
            <v>60671102</v>
          </cell>
          <cell r="F945" t="str">
            <v>MASCULINO</v>
          </cell>
        </row>
        <row r="946">
          <cell r="B946" t="str">
            <v>CRISTINA ALTAGRACIA SANCHEZ POLANCO</v>
          </cell>
          <cell r="C946" t="str">
            <v>DIRECCION DE COORDINACION DE REGIONES</v>
          </cell>
          <cell r="D946" t="str">
            <v>SECRETARIA</v>
          </cell>
          <cell r="E946">
            <v>60660947</v>
          </cell>
          <cell r="F946" t="str">
            <v>FEMENINO</v>
          </cell>
        </row>
        <row r="947">
          <cell r="B947" t="str">
            <v>VIRGINIA CONCEPCION MERCEDES</v>
          </cell>
          <cell r="C947" t="str">
            <v>DIVISIONES PROVINCIALES</v>
          </cell>
          <cell r="D947" t="str">
            <v>SECRETARIA</v>
          </cell>
          <cell r="E947">
            <v>60660840</v>
          </cell>
          <cell r="F947" t="str">
            <v>FEMENINO</v>
          </cell>
        </row>
        <row r="948">
          <cell r="B948" t="str">
            <v>MAIRA HENRRY POLANCO</v>
          </cell>
          <cell r="C948" t="str">
            <v>DIVISIONES PROVINCIALES</v>
          </cell>
          <cell r="D948" t="str">
            <v>SECRETARIA</v>
          </cell>
          <cell r="E948">
            <v>60671099</v>
          </cell>
          <cell r="F948" t="str">
            <v>FEMENINO</v>
          </cell>
        </row>
        <row r="949">
          <cell r="B949" t="str">
            <v>MARIA DEL CARMEN JIMENEZ DISLA</v>
          </cell>
          <cell r="C949" t="str">
            <v>DIVISIONES PROVINCIALES</v>
          </cell>
          <cell r="D949" t="str">
            <v>SECRETARIA</v>
          </cell>
          <cell r="E949">
            <v>60660865</v>
          </cell>
          <cell r="F949" t="str">
            <v>FEMENINO</v>
          </cell>
        </row>
        <row r="950">
          <cell r="B950" t="str">
            <v>ALFREDO TAVAREZ PICHARDO</v>
          </cell>
          <cell r="C950" t="str">
            <v>DIVISIONES PROVINCIALES</v>
          </cell>
          <cell r="D950" t="str">
            <v>AUXILIAR ADMINISTRATIVO I</v>
          </cell>
          <cell r="E950">
            <v>60670777</v>
          </cell>
          <cell r="F950" t="str">
            <v>MASCULINO</v>
          </cell>
        </row>
        <row r="951">
          <cell r="B951" t="str">
            <v>FERMIN ANTONIO CABRAL RODRIGUEZ</v>
          </cell>
          <cell r="C951" t="str">
            <v>DIRECCION DE COORDINACION DE REGIONES</v>
          </cell>
          <cell r="D951" t="str">
            <v>SECRETARIA</v>
          </cell>
          <cell r="E951">
            <v>60661069</v>
          </cell>
          <cell r="F951" t="str">
            <v>MASCULINO</v>
          </cell>
        </row>
        <row r="952">
          <cell r="B952" t="str">
            <v>RAMON GERMAN SOSA FAÑA</v>
          </cell>
          <cell r="C952" t="str">
            <v>DIRECCION DE COORDINACION DE REGIONES</v>
          </cell>
          <cell r="D952" t="str">
            <v>INSPECTOR (A)</v>
          </cell>
          <cell r="E952">
            <v>60661070</v>
          </cell>
          <cell r="F952" t="str">
            <v>MASCULINO</v>
          </cell>
        </row>
        <row r="953">
          <cell r="B953" t="str">
            <v>DELCIO ANTONIO DE LA CRUZ ESPINAL</v>
          </cell>
          <cell r="C953" t="str">
            <v>DIRECCION DE COORDINACION DE REGIONES</v>
          </cell>
          <cell r="D953" t="str">
            <v>AUXILIAR ADMINISTRATIVO</v>
          </cell>
          <cell r="E953">
            <v>60661065</v>
          </cell>
          <cell r="F953" t="str">
            <v>MASCULINO</v>
          </cell>
        </row>
        <row r="954">
          <cell r="B954" t="str">
            <v>MANUEL ESPINAL</v>
          </cell>
          <cell r="C954" t="str">
            <v>DIRECCION DE COORDINACION DE REGIONES</v>
          </cell>
          <cell r="D954" t="str">
            <v>SECRETARIO (A)</v>
          </cell>
          <cell r="E954">
            <v>60660934</v>
          </cell>
          <cell r="F954" t="str">
            <v>MASCULINO</v>
          </cell>
        </row>
        <row r="955">
          <cell r="B955" t="str">
            <v>GERSON GREGORIO BERNARD</v>
          </cell>
          <cell r="C955" t="str">
            <v>DIRECCION DE COORDINACION DE REGIONES</v>
          </cell>
          <cell r="D955" t="str">
            <v>MENSAJERO</v>
          </cell>
          <cell r="E955">
            <v>60661017</v>
          </cell>
          <cell r="F955" t="str">
            <v>MASCULINO</v>
          </cell>
        </row>
        <row r="956">
          <cell r="B956" t="str">
            <v>ERCILIA SUSANA PEREZ</v>
          </cell>
          <cell r="C956" t="str">
            <v>DIVISIONES PROVINCIALES</v>
          </cell>
          <cell r="D956" t="str">
            <v>SECRETARIA</v>
          </cell>
          <cell r="E956">
            <v>60660771</v>
          </cell>
          <cell r="F956" t="str">
            <v>FEMENINO</v>
          </cell>
        </row>
        <row r="957">
          <cell r="B957" t="str">
            <v>YOLANDA YGNACIA REYES CRUZ</v>
          </cell>
          <cell r="C957" t="str">
            <v>DIVISIONES PROVINCIALES</v>
          </cell>
          <cell r="D957" t="str">
            <v>SECRETARIA</v>
          </cell>
          <cell r="E957">
            <v>60660852</v>
          </cell>
          <cell r="F957" t="str">
            <v>FEMENINO</v>
          </cell>
        </row>
        <row r="958">
          <cell r="B958" t="str">
            <v>ROSA MARIA FERNANDEZ RODRIGUEZ</v>
          </cell>
          <cell r="C958" t="str">
            <v>DIRECCION DE COORDINACION DE REGIONES</v>
          </cell>
          <cell r="D958" t="str">
            <v>CONSERJE</v>
          </cell>
          <cell r="E958">
            <v>60661015</v>
          </cell>
          <cell r="F958" t="str">
            <v>FEMENINO</v>
          </cell>
        </row>
        <row r="959">
          <cell r="B959" t="str">
            <v>ERNESTINA CUSTODIO POLANCO</v>
          </cell>
          <cell r="C959" t="str">
            <v>SECCION DE MAYORDOMIA</v>
          </cell>
          <cell r="D959" t="str">
            <v>CONSERJE</v>
          </cell>
          <cell r="E959">
            <v>60010769</v>
          </cell>
          <cell r="F959" t="str">
            <v>FEMENINO</v>
          </cell>
        </row>
        <row r="960">
          <cell r="B960" t="str">
            <v>JUAN ALBERTO GARCIA PEÑA</v>
          </cell>
          <cell r="C960" t="str">
            <v>DIVISION DE MANTENIMIENTO</v>
          </cell>
          <cell r="D960" t="str">
            <v>AYUDANTE DE MANTENIMIENTO</v>
          </cell>
          <cell r="E960">
            <v>60040801</v>
          </cell>
          <cell r="F960" t="str">
            <v>MASCULINO</v>
          </cell>
        </row>
        <row r="961">
          <cell r="B961" t="str">
            <v>ANA ALICIA JULIEN DIAZ</v>
          </cell>
          <cell r="C961" t="str">
            <v>DIRECCION DE COORDINACION DE REGIONES</v>
          </cell>
          <cell r="D961" t="str">
            <v>CONSERJE</v>
          </cell>
          <cell r="E961">
            <v>60660940</v>
          </cell>
          <cell r="F961" t="str">
            <v>FEMENINO</v>
          </cell>
        </row>
        <row r="962">
          <cell r="B962" t="str">
            <v>MARIA CARIDAD MEDINA HILTON</v>
          </cell>
          <cell r="C962" t="str">
            <v>DIVISIONES PROVINCIALES</v>
          </cell>
          <cell r="D962" t="str">
            <v>SECRETARIA</v>
          </cell>
          <cell r="E962">
            <v>60660862</v>
          </cell>
          <cell r="F962" t="str">
            <v>FEMENINO</v>
          </cell>
        </row>
        <row r="963">
          <cell r="B963" t="str">
            <v>ERNESTINA FRIAS</v>
          </cell>
          <cell r="C963" t="str">
            <v>DIVISIONES PROVINCIALES</v>
          </cell>
          <cell r="D963" t="str">
            <v>CONSERJE</v>
          </cell>
          <cell r="E963">
            <v>60671090</v>
          </cell>
          <cell r="F963" t="str">
            <v>FEMENINO</v>
          </cell>
        </row>
        <row r="964">
          <cell r="B964" t="str">
            <v>PAULINA ROBLES RONDON</v>
          </cell>
          <cell r="C964" t="str">
            <v>SECCION DE MAYORDOMIA</v>
          </cell>
          <cell r="D964" t="str">
            <v>CONSERJE</v>
          </cell>
          <cell r="E964">
            <v>60010923</v>
          </cell>
          <cell r="F964" t="str">
            <v>FEMENINO</v>
          </cell>
        </row>
        <row r="965">
          <cell r="B965" t="str">
            <v>GLENIS BAUTISTA DE LOS SANTOS</v>
          </cell>
          <cell r="C965" t="str">
            <v>SECCION DE MAYORDOMIA</v>
          </cell>
          <cell r="D965" t="str">
            <v>CONSERJE</v>
          </cell>
          <cell r="E965">
            <v>60010924</v>
          </cell>
          <cell r="F965" t="str">
            <v>FEMENINO</v>
          </cell>
        </row>
        <row r="966">
          <cell r="B966" t="str">
            <v>MARCIA YAQUELIN MINYETTY REYES</v>
          </cell>
          <cell r="C966" t="str">
            <v>INSTITUTO NACIONAL DE TRANSITO Y TRANSPORTE TERRESTRE</v>
          </cell>
          <cell r="D966" t="str">
            <v>CONSERJE</v>
          </cell>
          <cell r="E966">
            <v>59664623</v>
          </cell>
          <cell r="F966" t="str">
            <v>FEMENINO</v>
          </cell>
        </row>
        <row r="967">
          <cell r="B967" t="str">
            <v>MARCOS MIGUEL HIDALGO REYNOSO</v>
          </cell>
          <cell r="C967" t="str">
            <v>DIVISIONES PROVINCIALES</v>
          </cell>
          <cell r="D967" t="str">
            <v>DIGITADORA</v>
          </cell>
          <cell r="E967">
            <v>60660878</v>
          </cell>
          <cell r="F967" t="str">
            <v>MASCULINO</v>
          </cell>
        </row>
        <row r="968">
          <cell r="B968" t="str">
            <v>JULIO CESAR RAMOS ARAUJO</v>
          </cell>
          <cell r="C968" t="str">
            <v>DEPARTAMENTO DE SERVICIOS GENERALES</v>
          </cell>
          <cell r="D968" t="str">
            <v>VIGILANTE</v>
          </cell>
          <cell r="E968">
            <v>60000822</v>
          </cell>
          <cell r="F968" t="str">
            <v>MASCULINO</v>
          </cell>
        </row>
        <row r="969">
          <cell r="B969" t="str">
            <v>KERLYN ELIZABETH DE LA ROSA AMEZQUI</v>
          </cell>
          <cell r="C969" t="str">
            <v>DIVISIONES PROVINCIALES</v>
          </cell>
          <cell r="D969" t="str">
            <v>INSPECTOR (A)</v>
          </cell>
          <cell r="E969">
            <v>60671078</v>
          </cell>
          <cell r="F969" t="str">
            <v>FEMENINO</v>
          </cell>
        </row>
        <row r="970">
          <cell r="B970" t="str">
            <v>ANDRY NAYELI MONTERO SANTANA</v>
          </cell>
          <cell r="C970" t="str">
            <v>DIRECCION DE COORDINACION DE REGIONES</v>
          </cell>
          <cell r="D970" t="str">
            <v>SECRETARIA</v>
          </cell>
          <cell r="E970">
            <v>60661134</v>
          </cell>
          <cell r="F970" t="str">
            <v>FEMENINO</v>
          </cell>
        </row>
        <row r="971">
          <cell r="B971" t="str">
            <v>LUISHELL MARTINEZ POLANCO</v>
          </cell>
          <cell r="C971" t="str">
            <v>DIRECCION DE COORDINACION DE REGIONES</v>
          </cell>
          <cell r="D971" t="str">
            <v>SECRETARIA</v>
          </cell>
          <cell r="E971">
            <v>60661008</v>
          </cell>
          <cell r="F971" t="str">
            <v>MASCULINO</v>
          </cell>
        </row>
        <row r="972">
          <cell r="B972" t="str">
            <v>ANAYELI SOSA DE LEON</v>
          </cell>
          <cell r="C972" t="str">
            <v>DIRECCION DE COORDINACION DE REGIONES</v>
          </cell>
          <cell r="D972" t="str">
            <v>SECRETARIA</v>
          </cell>
          <cell r="E972">
            <v>60660979</v>
          </cell>
          <cell r="F972" t="str">
            <v>FEMENINO</v>
          </cell>
        </row>
        <row r="973">
          <cell r="B973" t="str">
            <v>VIANNERYS ODALYS MATOS TURBI</v>
          </cell>
          <cell r="C973" t="str">
            <v>DIVISIONES PROVINCIALES</v>
          </cell>
          <cell r="D973" t="str">
            <v>SECRETARIA I</v>
          </cell>
          <cell r="E973">
            <v>60671083</v>
          </cell>
          <cell r="F973" t="str">
            <v>FEMENINO</v>
          </cell>
        </row>
        <row r="974">
          <cell r="B974" t="str">
            <v>VICTOR JOHAN LARA BRAZOBAN</v>
          </cell>
          <cell r="C974" t="str">
            <v>DEPARTAMENTO DE SERVICIOS GENERALES</v>
          </cell>
          <cell r="D974" t="str">
            <v>VIGILANTE</v>
          </cell>
          <cell r="E974">
            <v>60000812</v>
          </cell>
          <cell r="F974" t="str">
            <v>MASCULINO</v>
          </cell>
        </row>
        <row r="975">
          <cell r="B975" t="str">
            <v>ELIEZER BOLIVAR PIÑA FELIZ</v>
          </cell>
          <cell r="C975" t="str">
            <v>DIRECCION DE COORDINACION DE REGIONES</v>
          </cell>
          <cell r="D975" t="str">
            <v>AUXILIAR ADMINISTRATIVO</v>
          </cell>
          <cell r="E975">
            <v>60660989</v>
          </cell>
          <cell r="F975" t="str">
            <v>MASCULINO</v>
          </cell>
        </row>
        <row r="976">
          <cell r="B976" t="str">
            <v>WILMER RAFAEL BOURDIERD SEPULVEDA</v>
          </cell>
          <cell r="C976" t="str">
            <v>SECCION DE MAYORDOMIA</v>
          </cell>
          <cell r="D976" t="str">
            <v>CONSERJE</v>
          </cell>
          <cell r="E976">
            <v>60010909</v>
          </cell>
          <cell r="F976" t="str">
            <v>MASCULINO</v>
          </cell>
        </row>
        <row r="977">
          <cell r="B977" t="str">
            <v>JHONNY ALBERTO VARGAS VALERIO</v>
          </cell>
          <cell r="C977" t="str">
            <v>DIRECCION DE COORDINACION DE REGIONES</v>
          </cell>
          <cell r="D977" t="str">
            <v>EVALUADOR DE EXAMEN PRACTICO</v>
          </cell>
          <cell r="E977">
            <v>60661123</v>
          </cell>
          <cell r="F977" t="str">
            <v>MASCULINO</v>
          </cell>
        </row>
        <row r="978">
          <cell r="B978" t="str">
            <v>ALBA IRIS ARIAS ALCANTARA</v>
          </cell>
          <cell r="C978" t="str">
            <v>DIVISIONES PROVINCIALES</v>
          </cell>
          <cell r="D978" t="str">
            <v>CONSERJE</v>
          </cell>
          <cell r="E978">
            <v>60671232</v>
          </cell>
          <cell r="F978" t="str">
            <v>FEMENINO</v>
          </cell>
        </row>
        <row r="979">
          <cell r="B979" t="str">
            <v>ARGENTINA GUZMAN MONTERO</v>
          </cell>
          <cell r="C979" t="str">
            <v>DIRECCION DE LICENCIAS</v>
          </cell>
          <cell r="D979" t="str">
            <v>INSTRUCTOR EDUCACION VIAL I</v>
          </cell>
          <cell r="E979">
            <v>60590797</v>
          </cell>
          <cell r="F979" t="str">
            <v>FEMENINO</v>
          </cell>
        </row>
        <row r="980">
          <cell r="B980" t="str">
            <v>NOLBERTO NUÑEZ AMPARO</v>
          </cell>
          <cell r="C980" t="str">
            <v>SECCION DE MAYORDOMIA</v>
          </cell>
          <cell r="D980" t="str">
            <v>EVALUADOR DE VEHICULOS DE MOT</v>
          </cell>
          <cell r="E980">
            <v>60510768</v>
          </cell>
          <cell r="F980" t="str">
            <v>MASCULINO</v>
          </cell>
        </row>
        <row r="981">
          <cell r="B981" t="str">
            <v>CARMEN ANGELITA TREJO MERCADO DE ES</v>
          </cell>
          <cell r="C981" t="str">
            <v>ESCUELA NACIONAL DE EDUCACION VIAL</v>
          </cell>
          <cell r="D981" t="str">
            <v>INSTRUCTOR EDUCACION VIAL I</v>
          </cell>
          <cell r="E981">
            <v>60590818</v>
          </cell>
          <cell r="F981" t="str">
            <v>FEMENINO</v>
          </cell>
        </row>
        <row r="982">
          <cell r="B982" t="str">
            <v>MARINA ENCARNACION FLORENTINO</v>
          </cell>
          <cell r="C982" t="str">
            <v>SECCION DE MAYORDOMIA</v>
          </cell>
          <cell r="D982" t="str">
            <v>CONSERJE</v>
          </cell>
          <cell r="E982">
            <v>60360918</v>
          </cell>
          <cell r="F982" t="str">
            <v>FEMENINO</v>
          </cell>
        </row>
        <row r="983">
          <cell r="B983" t="str">
            <v>ANA BELKIS MARTINEZ GERMAN</v>
          </cell>
          <cell r="C983" t="str">
            <v>DEPARTAMENTO ADMINSTRATIVO</v>
          </cell>
          <cell r="D983" t="str">
            <v>SECRETARIA I</v>
          </cell>
          <cell r="E983">
            <v>59940773</v>
          </cell>
          <cell r="F983" t="str">
            <v>FEMENINO</v>
          </cell>
        </row>
        <row r="984">
          <cell r="B984" t="str">
            <v>MILDRED HICIANO VILLAR</v>
          </cell>
          <cell r="C984" t="str">
            <v>DIRECCION DE LICENCIAS</v>
          </cell>
          <cell r="D984" t="str">
            <v>AUXILIAR ADMINISTRATIVO I</v>
          </cell>
          <cell r="E984">
            <v>60360929</v>
          </cell>
          <cell r="F984" t="str">
            <v>FEMENINO</v>
          </cell>
        </row>
        <row r="985">
          <cell r="B985" t="str">
            <v>MARIA ENCARNACION FRIAS MARTINEZ</v>
          </cell>
          <cell r="C985" t="str">
            <v>OBSERVATORIO PERMANENTE DE SEGURIDAD VIAL</v>
          </cell>
          <cell r="D985" t="str">
            <v>INSPECTOR (A)</v>
          </cell>
          <cell r="E985">
            <v>60361047</v>
          </cell>
          <cell r="F985" t="str">
            <v>FEMENINO</v>
          </cell>
        </row>
        <row r="986">
          <cell r="B986" t="str">
            <v>ANITA FELIZ FELIZ</v>
          </cell>
          <cell r="C986" t="str">
            <v>DIRECCION DE LICENCIAS</v>
          </cell>
          <cell r="D986" t="str">
            <v>AUXILIAR OFICINA</v>
          </cell>
          <cell r="E986">
            <v>60360791</v>
          </cell>
          <cell r="F986" t="str">
            <v>FEMENINO</v>
          </cell>
        </row>
        <row r="987">
          <cell r="B987" t="str">
            <v>ROLANDO FELIZ SAMBOY</v>
          </cell>
          <cell r="C987" t="str">
            <v>DIVISION DE TRANSPORTACION</v>
          </cell>
          <cell r="D987" t="str">
            <v>CHOFER I</v>
          </cell>
          <cell r="E987">
            <v>59950800</v>
          </cell>
          <cell r="F987" t="str">
            <v>MASCULINO</v>
          </cell>
        </row>
        <row r="988">
          <cell r="B988" t="str">
            <v>MARIO ANTONIO HERNANDEZ ROSARIO</v>
          </cell>
          <cell r="C988" t="str">
            <v>DIRECCION DE LICENCIAS</v>
          </cell>
          <cell r="D988" t="str">
            <v>INSPECTOR DE EXAMEN PRACTICO</v>
          </cell>
          <cell r="E988">
            <v>60360921</v>
          </cell>
          <cell r="F988" t="str">
            <v>MASCULINO</v>
          </cell>
        </row>
        <row r="989">
          <cell r="B989" t="str">
            <v>YEIMI JOSEFINA PERALTA GABILAN</v>
          </cell>
          <cell r="C989" t="str">
            <v>DIRECCION DE LICENCIAS</v>
          </cell>
          <cell r="D989" t="str">
            <v>SECRETARIO (A)</v>
          </cell>
          <cell r="E989">
            <v>60360886</v>
          </cell>
          <cell r="F989" t="str">
            <v>FEMENINO</v>
          </cell>
        </row>
        <row r="990">
          <cell r="B990" t="str">
            <v>MARIBEL ALTAGRACIA AYBAR RODRIGUEZ</v>
          </cell>
          <cell r="C990" t="str">
            <v>DIRECCION DE INSPECTORIA GENERAL</v>
          </cell>
          <cell r="D990" t="str">
            <v>INSPECTOR (A)</v>
          </cell>
          <cell r="E990">
            <v>60590890</v>
          </cell>
          <cell r="F990" t="str">
            <v>FEMENINO</v>
          </cell>
        </row>
        <row r="991">
          <cell r="B991" t="str">
            <v>SILVIA INDIANA CASTILLO FABIAN</v>
          </cell>
          <cell r="C991" t="str">
            <v>DIRECCION DE LICENCIAS</v>
          </cell>
          <cell r="D991" t="str">
            <v>AUXILIAR ADMINISTRATIVO</v>
          </cell>
          <cell r="E991">
            <v>60360856</v>
          </cell>
          <cell r="F991" t="str">
            <v>FEMENINO</v>
          </cell>
        </row>
        <row r="992">
          <cell r="B992" t="str">
            <v>ROSA ESTELA PEREZ RAMIREZ</v>
          </cell>
          <cell r="C992" t="str">
            <v>DIVISIONES PROVINCIALES</v>
          </cell>
          <cell r="D992" t="str">
            <v>INSTRUCTOR DE EDUCACION VIAL</v>
          </cell>
          <cell r="E992">
            <v>60670839</v>
          </cell>
          <cell r="F992" t="str">
            <v>FEMENINO</v>
          </cell>
        </row>
        <row r="993">
          <cell r="B993" t="str">
            <v>RAFAEL JOSE BONILLA PEREZ</v>
          </cell>
          <cell r="C993" t="str">
            <v>DIRECCION DE COORDINACION DE REGIONES</v>
          </cell>
          <cell r="D993" t="str">
            <v>INSPECTOR DE EXAMEN PRACTICO</v>
          </cell>
          <cell r="E993">
            <v>60660966</v>
          </cell>
          <cell r="F993" t="str">
            <v>MASCULINO</v>
          </cell>
        </row>
        <row r="994">
          <cell r="B994" t="str">
            <v>LAURA MERCEDES BRITO</v>
          </cell>
          <cell r="C994" t="str">
            <v>DIVISIONES PROVINCIALES</v>
          </cell>
          <cell r="D994" t="str">
            <v>DIGITADOR</v>
          </cell>
          <cell r="E994">
            <v>60660896</v>
          </cell>
          <cell r="F994" t="str">
            <v>FEMENINO</v>
          </cell>
        </row>
        <row r="995">
          <cell r="B995" t="str">
            <v>EDDY CASTRO LEONARDO</v>
          </cell>
          <cell r="C995" t="str">
            <v>DIVISIONES PROVINCIALES</v>
          </cell>
          <cell r="D995" t="str">
            <v>INSPECTOR (A)</v>
          </cell>
          <cell r="E995">
            <v>60670862</v>
          </cell>
          <cell r="F995" t="str">
            <v>MASCULINO</v>
          </cell>
        </row>
        <row r="996">
          <cell r="B996" t="str">
            <v>RUBEN GARCIA LEBRON</v>
          </cell>
          <cell r="C996" t="str">
            <v>DIVISIONES PROVINCIALES</v>
          </cell>
          <cell r="D996" t="str">
            <v>INSPECTOR (A)</v>
          </cell>
          <cell r="E996">
            <v>60670843</v>
          </cell>
          <cell r="F996" t="str">
            <v>MASCULINO</v>
          </cell>
        </row>
        <row r="997">
          <cell r="B997" t="str">
            <v>NURCIS YAMILCA GARCIA CELESTINO</v>
          </cell>
          <cell r="C997" t="str">
            <v>DIVISIONES PROVINCIALES</v>
          </cell>
          <cell r="D997" t="str">
            <v>DIGITADOR I</v>
          </cell>
          <cell r="E997">
            <v>60670770</v>
          </cell>
          <cell r="F997" t="str">
            <v>FEMENINO</v>
          </cell>
        </row>
        <row r="998">
          <cell r="B998" t="str">
            <v>ANDREA MARIA MEJIA SOSA</v>
          </cell>
          <cell r="C998" t="str">
            <v>DIRECCION DE LICENCIAS</v>
          </cell>
          <cell r="D998" t="str">
            <v>SECRETARIA I</v>
          </cell>
          <cell r="E998">
            <v>60590788</v>
          </cell>
          <cell r="F998" t="str">
            <v>FEMENINO</v>
          </cell>
        </row>
        <row r="999">
          <cell r="B999" t="str">
            <v>JOSE ANTONIO DOMINGUEZ</v>
          </cell>
          <cell r="C999" t="str">
            <v>DIVISIONES PROVINCIALES</v>
          </cell>
          <cell r="D999" t="str">
            <v>CHOFER</v>
          </cell>
          <cell r="E999">
            <v>60670874</v>
          </cell>
          <cell r="F999" t="str">
            <v>MASCULINO</v>
          </cell>
        </row>
        <row r="1000">
          <cell r="B1000" t="str">
            <v>MIGUEL JORGE PEÑA</v>
          </cell>
          <cell r="C1000" t="str">
            <v>DIVISIONES PROVINCIALES</v>
          </cell>
          <cell r="D1000" t="str">
            <v>OBRERO (A)</v>
          </cell>
          <cell r="E1000">
            <v>60670889</v>
          </cell>
          <cell r="F1000" t="str">
            <v>MASCULINO</v>
          </cell>
        </row>
        <row r="1001">
          <cell r="B1001" t="str">
            <v>DAYANARA FRANCISCA GOMEZ SANCHEZ</v>
          </cell>
          <cell r="C1001" t="str">
            <v>DIVISIONES PROVINCIALES</v>
          </cell>
          <cell r="D1001" t="str">
            <v>ARCHIVISTA</v>
          </cell>
          <cell r="E1001">
            <v>60670856</v>
          </cell>
          <cell r="F1001" t="str">
            <v>FEMENINO</v>
          </cell>
        </row>
        <row r="1002">
          <cell r="B1002" t="str">
            <v>JOSE MIGUEL BARET TEJADA</v>
          </cell>
          <cell r="C1002" t="str">
            <v>DIVISIONES PROVINCIALES</v>
          </cell>
          <cell r="D1002" t="str">
            <v>INSPECTOR DE EXAMEN PRACTICO</v>
          </cell>
          <cell r="E1002">
            <v>60670882</v>
          </cell>
          <cell r="F1002" t="str">
            <v>MASCULINO</v>
          </cell>
        </row>
        <row r="1003">
          <cell r="B1003" t="str">
            <v>AZAEL JOSEFINA DE LA HOZ HIDALGO</v>
          </cell>
          <cell r="C1003" t="str">
            <v>DIVISIONES PROVINCIALES</v>
          </cell>
          <cell r="D1003" t="str">
            <v>SECRETARIA</v>
          </cell>
          <cell r="E1003">
            <v>60670818</v>
          </cell>
          <cell r="F1003" t="str">
            <v>FEMENINO</v>
          </cell>
        </row>
        <row r="1004">
          <cell r="B1004" t="str">
            <v>DELIA MASSIEL KUNHARDT TREMOLS</v>
          </cell>
          <cell r="C1004" t="str">
            <v>DIVISIONES PROVINCIALES</v>
          </cell>
          <cell r="D1004" t="str">
            <v>SECRETARIO (A)</v>
          </cell>
          <cell r="E1004">
            <v>60670857</v>
          </cell>
          <cell r="F1004" t="str">
            <v>FEMENINO</v>
          </cell>
        </row>
        <row r="1005">
          <cell r="B1005" t="str">
            <v>JOSE CRUZ MARIA</v>
          </cell>
          <cell r="C1005" t="str">
            <v>DIVISIONES PROVINCIALES</v>
          </cell>
          <cell r="D1005" t="str">
            <v>INSPECTOR DE REVISTA</v>
          </cell>
          <cell r="E1005">
            <v>60670876</v>
          </cell>
          <cell r="F1005" t="str">
            <v>MASCULINO</v>
          </cell>
        </row>
        <row r="1006">
          <cell r="B1006" t="str">
            <v>CIRILO DEL ROSARIO DE LOS SANTOS</v>
          </cell>
          <cell r="C1006" t="str">
            <v>ESCUELA NACIONAL DE EDUCACION VIAL</v>
          </cell>
          <cell r="D1006" t="str">
            <v>VIGILANTE</v>
          </cell>
          <cell r="E1006">
            <v>60590834</v>
          </cell>
          <cell r="F1006" t="str">
            <v>FEMENINO</v>
          </cell>
        </row>
        <row r="1007">
          <cell r="B1007" t="str">
            <v>SALVADOR DEL CARMEN TEJEDA ZAPATA</v>
          </cell>
          <cell r="C1007" t="str">
            <v>ESCUELA NACIONAL DE EDUCACION VIAL</v>
          </cell>
          <cell r="D1007" t="str">
            <v>VIGILANTE</v>
          </cell>
          <cell r="E1007">
            <v>60590828</v>
          </cell>
          <cell r="F1007" t="str">
            <v>MASCULINO</v>
          </cell>
        </row>
        <row r="1008">
          <cell r="B1008" t="str">
            <v>ELIGIO CORNIELES CORNIELES</v>
          </cell>
          <cell r="C1008" t="str">
            <v>ESCUELA NACIONAL DE EDUCACION VIAL</v>
          </cell>
          <cell r="D1008" t="str">
            <v>VIGILANTE</v>
          </cell>
          <cell r="E1008">
            <v>60590865</v>
          </cell>
          <cell r="F1008" t="str">
            <v>MASCULINO</v>
          </cell>
        </row>
        <row r="1009">
          <cell r="B1009" t="str">
            <v>JOSE DIAZ</v>
          </cell>
          <cell r="C1009" t="str">
            <v>DIVISION DE TRANSPORTACION</v>
          </cell>
          <cell r="D1009" t="str">
            <v>MENSAJERO EXTERNO</v>
          </cell>
          <cell r="E1009">
            <v>59950845</v>
          </cell>
          <cell r="F1009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O1010"/>
  <sheetViews>
    <sheetView tabSelected="1" topLeftCell="C983" workbookViewId="0">
      <selection activeCell="J1017" sqref="J1017"/>
    </sheetView>
  </sheetViews>
  <sheetFormatPr baseColWidth="10" defaultRowHeight="14.25"/>
  <cols>
    <col min="1" max="1" width="4.125" bestFit="1" customWidth="1"/>
    <col min="2" max="2" width="40.875" bestFit="1" customWidth="1"/>
    <col min="3" max="3" width="77.25" bestFit="1" customWidth="1"/>
    <col min="4" max="4" width="34.375" bestFit="1" customWidth="1"/>
    <col min="7" max="7" width="13" bestFit="1" customWidth="1"/>
    <col min="9" max="9" width="12.75" bestFit="1" customWidth="1"/>
    <col min="15" max="15" width="12.75" bestFit="1" customWidth="1"/>
  </cols>
  <sheetData>
    <row r="7" spans="1:15" ht="19.5">
      <c r="A7" s="8" t="s">
        <v>1160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5" ht="18">
      <c r="A8" s="7" t="s">
        <v>1164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10" spans="1:15" ht="15">
      <c r="A10" s="1" t="s">
        <v>1161</v>
      </c>
      <c r="B10" s="2" t="s">
        <v>0</v>
      </c>
      <c r="C10" s="2" t="s">
        <v>1162</v>
      </c>
      <c r="D10" s="2" t="s">
        <v>1</v>
      </c>
      <c r="E10" s="2" t="s">
        <v>2</v>
      </c>
      <c r="F10" s="2" t="s">
        <v>1163</v>
      </c>
      <c r="G10" s="2" t="s">
        <v>3</v>
      </c>
      <c r="H10" s="2" t="s">
        <v>4</v>
      </c>
      <c r="I10" s="2" t="s">
        <v>5</v>
      </c>
      <c r="J10" s="2" t="s">
        <v>6</v>
      </c>
      <c r="K10" s="2" t="s">
        <v>7</v>
      </c>
      <c r="L10" s="2" t="s">
        <v>8</v>
      </c>
      <c r="M10" s="2" t="s">
        <v>9</v>
      </c>
      <c r="N10" s="2" t="s">
        <v>10</v>
      </c>
      <c r="O10" s="2" t="s">
        <v>11</v>
      </c>
    </row>
    <row r="11" spans="1:15">
      <c r="A11" s="5">
        <v>1</v>
      </c>
      <c r="B11" s="5" t="s">
        <v>657</v>
      </c>
      <c r="C11" s="5" t="s">
        <v>1167</v>
      </c>
      <c r="D11" s="5" t="s">
        <v>658</v>
      </c>
      <c r="E11" s="5">
        <v>60660913</v>
      </c>
      <c r="F11" s="5" t="str">
        <f>VLOOKUP(B11,[1]Hoja1!$B$11:$F$1009,5,0)</f>
        <v>MASCULINO</v>
      </c>
      <c r="G11" s="6">
        <v>195000</v>
      </c>
      <c r="H11" s="5">
        <v>0</v>
      </c>
      <c r="I11" s="6">
        <v>195000</v>
      </c>
      <c r="J11" s="6">
        <v>5596.5</v>
      </c>
      <c r="K11" s="6">
        <v>34462.949999999997</v>
      </c>
      <c r="L11" s="6">
        <v>5883.16</v>
      </c>
      <c r="M11" s="5">
        <v>25</v>
      </c>
      <c r="N11" s="6">
        <v>45967.61</v>
      </c>
      <c r="O11" s="6">
        <v>149032.39000000001</v>
      </c>
    </row>
    <row r="12" spans="1:15">
      <c r="A12" s="5">
        <v>2</v>
      </c>
      <c r="B12" s="5" t="s">
        <v>12</v>
      </c>
      <c r="C12" s="5" t="s">
        <v>1168</v>
      </c>
      <c r="D12" s="5" t="s">
        <v>13</v>
      </c>
      <c r="E12" s="5">
        <v>60270788</v>
      </c>
      <c r="F12" s="5" t="str">
        <f>VLOOKUP(B12,[1]Hoja1!$B$11:$F$1009,5,0)</f>
        <v>MASCULINO</v>
      </c>
      <c r="G12" s="6">
        <v>150000</v>
      </c>
      <c r="H12" s="5">
        <v>0</v>
      </c>
      <c r="I12" s="6">
        <v>150000</v>
      </c>
      <c r="J12" s="6">
        <v>4305</v>
      </c>
      <c r="K12" s="6">
        <v>23866.62</v>
      </c>
      <c r="L12" s="6">
        <v>4560</v>
      </c>
      <c r="M12" s="6">
        <v>4139</v>
      </c>
      <c r="N12" s="6">
        <v>36870.620000000003</v>
      </c>
      <c r="O12" s="6">
        <v>113129.38</v>
      </c>
    </row>
    <row r="13" spans="1:15">
      <c r="A13" s="5">
        <v>3</v>
      </c>
      <c r="B13" s="5" t="s">
        <v>218</v>
      </c>
      <c r="C13" s="5" t="s">
        <v>1169</v>
      </c>
      <c r="D13" s="5" t="s">
        <v>219</v>
      </c>
      <c r="E13" s="5">
        <v>60360972</v>
      </c>
      <c r="F13" s="5" t="str">
        <f>VLOOKUP(B13,[1]Hoja1!$B$11:$F$1009,5,0)</f>
        <v>MASCULINO</v>
      </c>
      <c r="G13" s="6">
        <v>150000</v>
      </c>
      <c r="H13" s="5">
        <v>0</v>
      </c>
      <c r="I13" s="6">
        <v>150000</v>
      </c>
      <c r="J13" s="6">
        <v>4305</v>
      </c>
      <c r="K13" s="6">
        <v>23866.62</v>
      </c>
      <c r="L13" s="6">
        <v>4560</v>
      </c>
      <c r="M13" s="6">
        <v>7025</v>
      </c>
      <c r="N13" s="6">
        <v>39756.620000000003</v>
      </c>
      <c r="O13" s="6">
        <v>110243.38</v>
      </c>
    </row>
    <row r="14" spans="1:15">
      <c r="A14" s="5">
        <v>4</v>
      </c>
      <c r="B14" s="5" t="s">
        <v>266</v>
      </c>
      <c r="C14" s="5" t="s">
        <v>1167</v>
      </c>
      <c r="D14" s="5" t="s">
        <v>28</v>
      </c>
      <c r="E14" s="5">
        <v>60510818</v>
      </c>
      <c r="F14" s="5" t="str">
        <f>VLOOKUP(B14,[1]Hoja1!$B$11:$F$1009,5,0)</f>
        <v>MASCULINO</v>
      </c>
      <c r="G14" s="6">
        <v>150000</v>
      </c>
      <c r="H14" s="5">
        <v>0</v>
      </c>
      <c r="I14" s="6">
        <v>150000</v>
      </c>
      <c r="J14" s="6">
        <v>4305</v>
      </c>
      <c r="K14" s="6">
        <v>23866.62</v>
      </c>
      <c r="L14" s="6">
        <v>4560</v>
      </c>
      <c r="M14" s="5">
        <v>25</v>
      </c>
      <c r="N14" s="6">
        <v>32756.62</v>
      </c>
      <c r="O14" s="6">
        <v>117243.38</v>
      </c>
    </row>
    <row r="15" spans="1:15">
      <c r="A15" s="5">
        <v>5</v>
      </c>
      <c r="B15" s="5" t="s">
        <v>304</v>
      </c>
      <c r="C15" s="5" t="s">
        <v>1167</v>
      </c>
      <c r="D15" s="5" t="s">
        <v>305</v>
      </c>
      <c r="E15" s="5">
        <v>59940812</v>
      </c>
      <c r="F15" s="5" t="str">
        <f>VLOOKUP(B15,[1]Hoja1!$B$11:$F$1009,5,0)</f>
        <v>MASCULINO</v>
      </c>
      <c r="G15" s="6">
        <v>150000</v>
      </c>
      <c r="H15" s="5">
        <v>0</v>
      </c>
      <c r="I15" s="6">
        <v>150000</v>
      </c>
      <c r="J15" s="6">
        <v>4305</v>
      </c>
      <c r="K15" s="6">
        <v>23866.62</v>
      </c>
      <c r="L15" s="6">
        <v>4560</v>
      </c>
      <c r="M15" s="5">
        <v>25</v>
      </c>
      <c r="N15" s="6">
        <v>32756.62</v>
      </c>
      <c r="O15" s="6">
        <v>117243.38</v>
      </c>
    </row>
    <row r="16" spans="1:15">
      <c r="A16" s="5">
        <v>6</v>
      </c>
      <c r="B16" s="5" t="s">
        <v>404</v>
      </c>
      <c r="C16" s="5" t="s">
        <v>1167</v>
      </c>
      <c r="D16" s="5" t="s">
        <v>28</v>
      </c>
      <c r="E16" s="5">
        <v>59666297</v>
      </c>
      <c r="F16" s="5" t="str">
        <f>VLOOKUP(B16,[1]Hoja1!$B$11:$F$1009,5,0)</f>
        <v>MASCULINO</v>
      </c>
      <c r="G16" s="6">
        <v>150000</v>
      </c>
      <c r="H16" s="5">
        <v>0</v>
      </c>
      <c r="I16" s="6">
        <v>150000</v>
      </c>
      <c r="J16" s="6">
        <v>4305</v>
      </c>
      <c r="K16" s="6">
        <v>23866.62</v>
      </c>
      <c r="L16" s="6">
        <v>4560</v>
      </c>
      <c r="M16" s="5">
        <v>25</v>
      </c>
      <c r="N16" s="6">
        <v>32756.62</v>
      </c>
      <c r="O16" s="6">
        <v>117243.38</v>
      </c>
    </row>
    <row r="17" spans="1:15">
      <c r="A17" s="5">
        <v>7</v>
      </c>
      <c r="B17" s="5" t="s">
        <v>416</v>
      </c>
      <c r="C17" s="5" t="s">
        <v>1167</v>
      </c>
      <c r="D17" s="5" t="s">
        <v>343</v>
      </c>
      <c r="E17" s="5">
        <v>59664884</v>
      </c>
      <c r="F17" s="5" t="str">
        <f>VLOOKUP(B17,[1]Hoja1!$B$11:$F$1009,5,0)</f>
        <v>FEMENINO</v>
      </c>
      <c r="G17" s="6">
        <v>150000</v>
      </c>
      <c r="H17" s="5">
        <v>0</v>
      </c>
      <c r="I17" s="6">
        <v>150000</v>
      </c>
      <c r="J17" s="6">
        <v>4305</v>
      </c>
      <c r="K17" s="6">
        <v>23866.62</v>
      </c>
      <c r="L17" s="6">
        <v>4560</v>
      </c>
      <c r="M17" s="6">
        <v>2562.66</v>
      </c>
      <c r="N17" s="6">
        <v>35294.28</v>
      </c>
      <c r="O17" s="6">
        <v>114705.72</v>
      </c>
    </row>
    <row r="18" spans="1:15">
      <c r="A18" s="5">
        <v>8</v>
      </c>
      <c r="B18" s="5" t="s">
        <v>520</v>
      </c>
      <c r="C18" s="5" t="s">
        <v>1170</v>
      </c>
      <c r="D18" s="5" t="s">
        <v>521</v>
      </c>
      <c r="E18" s="5">
        <v>60510774</v>
      </c>
      <c r="F18" s="5" t="str">
        <f>VLOOKUP(B18,[1]Hoja1!$B$11:$F$1009,5,0)</f>
        <v>MASCULINO</v>
      </c>
      <c r="G18" s="6">
        <v>150000</v>
      </c>
      <c r="H18" s="5">
        <v>0</v>
      </c>
      <c r="I18" s="6">
        <v>150000</v>
      </c>
      <c r="J18" s="6">
        <v>4305</v>
      </c>
      <c r="K18" s="6">
        <v>23866.62</v>
      </c>
      <c r="L18" s="6">
        <v>4560</v>
      </c>
      <c r="M18" s="6">
        <v>2330.8000000000002</v>
      </c>
      <c r="N18" s="6">
        <v>35062.42</v>
      </c>
      <c r="O18" s="6">
        <v>114937.58</v>
      </c>
    </row>
    <row r="19" spans="1:15">
      <c r="A19" s="5">
        <v>9</v>
      </c>
      <c r="B19" s="5" t="s">
        <v>558</v>
      </c>
      <c r="C19" s="5" t="s">
        <v>1171</v>
      </c>
      <c r="D19" s="5" t="s">
        <v>559</v>
      </c>
      <c r="E19" s="5">
        <v>60440803</v>
      </c>
      <c r="F19" s="5" t="str">
        <f>VLOOKUP(B19,[1]Hoja1!$B$11:$F$1009,5,0)</f>
        <v>MASCULINO</v>
      </c>
      <c r="G19" s="6">
        <v>150000</v>
      </c>
      <c r="H19" s="5">
        <v>0</v>
      </c>
      <c r="I19" s="6">
        <v>150000</v>
      </c>
      <c r="J19" s="6">
        <v>4305</v>
      </c>
      <c r="K19" s="6">
        <v>23866.62</v>
      </c>
      <c r="L19" s="6">
        <v>4560</v>
      </c>
      <c r="M19" s="6">
        <v>2082</v>
      </c>
      <c r="N19" s="6">
        <v>34813.620000000003</v>
      </c>
      <c r="O19" s="6">
        <v>115186.38</v>
      </c>
    </row>
    <row r="20" spans="1:15">
      <c r="A20" s="5">
        <v>10</v>
      </c>
      <c r="B20" s="5" t="s">
        <v>1127</v>
      </c>
      <c r="C20" s="5" t="s">
        <v>1172</v>
      </c>
      <c r="D20" s="5" t="s">
        <v>1128</v>
      </c>
      <c r="E20" s="5">
        <v>60590812</v>
      </c>
      <c r="F20" s="5" t="str">
        <f>VLOOKUP(B20,[1]Hoja1!$B$11:$F$1009,5,0)</f>
        <v>MASCULINO</v>
      </c>
      <c r="G20" s="6">
        <v>150000</v>
      </c>
      <c r="H20" s="5">
        <v>0</v>
      </c>
      <c r="I20" s="6">
        <v>150000</v>
      </c>
      <c r="J20" s="6">
        <v>4305</v>
      </c>
      <c r="K20" s="6">
        <v>23866.62</v>
      </c>
      <c r="L20" s="6">
        <v>4560</v>
      </c>
      <c r="M20" s="6">
        <v>4139</v>
      </c>
      <c r="N20" s="6">
        <v>36870.620000000003</v>
      </c>
      <c r="O20" s="6">
        <v>113129.38</v>
      </c>
    </row>
    <row r="21" spans="1:15">
      <c r="A21" s="5">
        <v>11</v>
      </c>
      <c r="B21" s="5" t="s">
        <v>31</v>
      </c>
      <c r="C21" s="5" t="s">
        <v>1167</v>
      </c>
      <c r="D21" s="5" t="s">
        <v>28</v>
      </c>
      <c r="E21" s="5">
        <v>60620787</v>
      </c>
      <c r="F21" s="5" t="str">
        <f>VLOOKUP(B21,[1]Hoja1!$B$11:$F$1009,5,0)</f>
        <v>MASCULINO</v>
      </c>
      <c r="G21" s="6">
        <v>130000</v>
      </c>
      <c r="H21" s="5">
        <v>0</v>
      </c>
      <c r="I21" s="6">
        <v>130000</v>
      </c>
      <c r="J21" s="6">
        <v>3731</v>
      </c>
      <c r="K21" s="6">
        <v>19162.12</v>
      </c>
      <c r="L21" s="6">
        <v>3952</v>
      </c>
      <c r="M21" s="6">
        <v>25560.59</v>
      </c>
      <c r="N21" s="6">
        <v>52405.71</v>
      </c>
      <c r="O21" s="6">
        <v>77594.289999999994</v>
      </c>
    </row>
    <row r="22" spans="1:15">
      <c r="A22" s="5">
        <v>12</v>
      </c>
      <c r="B22" s="5" t="s">
        <v>170</v>
      </c>
      <c r="C22" s="5" t="s">
        <v>1173</v>
      </c>
      <c r="D22" s="5" t="s">
        <v>79</v>
      </c>
      <c r="E22" s="5">
        <v>60340767</v>
      </c>
      <c r="F22" s="5" t="str">
        <f>VLOOKUP(B22,[1]Hoja1!$B$11:$F$1009,5,0)</f>
        <v>MASCULINO</v>
      </c>
      <c r="G22" s="6">
        <v>130000</v>
      </c>
      <c r="H22" s="5">
        <v>0</v>
      </c>
      <c r="I22" s="6">
        <v>130000</v>
      </c>
      <c r="J22" s="6">
        <v>3731</v>
      </c>
      <c r="K22" s="6">
        <v>18733.25</v>
      </c>
      <c r="L22" s="6">
        <v>3952</v>
      </c>
      <c r="M22" s="6">
        <v>1740.46</v>
      </c>
      <c r="N22" s="6">
        <v>28156.71</v>
      </c>
      <c r="O22" s="6">
        <v>101843.29</v>
      </c>
    </row>
    <row r="23" spans="1:15">
      <c r="A23" s="5">
        <v>13</v>
      </c>
      <c r="B23" s="5" t="s">
        <v>64</v>
      </c>
      <c r="C23" s="5" t="s">
        <v>1202</v>
      </c>
      <c r="D23" s="5" t="s">
        <v>43</v>
      </c>
      <c r="E23" s="5">
        <v>60100774</v>
      </c>
      <c r="F23" s="5" t="s">
        <v>1166</v>
      </c>
      <c r="G23" s="6">
        <v>120000</v>
      </c>
      <c r="H23" s="5">
        <v>0</v>
      </c>
      <c r="I23" s="6">
        <v>120000</v>
      </c>
      <c r="J23" s="6">
        <v>3444</v>
      </c>
      <c r="K23" s="6">
        <v>16809.87</v>
      </c>
      <c r="L23" s="6">
        <v>3648</v>
      </c>
      <c r="M23" s="6">
        <v>4139</v>
      </c>
      <c r="N23" s="6">
        <v>28040.87</v>
      </c>
      <c r="O23" s="6">
        <v>91959.13</v>
      </c>
    </row>
    <row r="24" spans="1:15">
      <c r="A24" s="5">
        <v>14</v>
      </c>
      <c r="B24" s="5" t="s">
        <v>144</v>
      </c>
      <c r="C24" s="5" t="s">
        <v>1174</v>
      </c>
      <c r="D24" s="5" t="s">
        <v>43</v>
      </c>
      <c r="E24" s="5">
        <v>60100783</v>
      </c>
      <c r="F24" s="5" t="str">
        <f>VLOOKUP(B24,[1]Hoja1!$B$11:$F$1009,5,0)</f>
        <v>MASCULINO</v>
      </c>
      <c r="G24" s="6">
        <v>120000</v>
      </c>
      <c r="H24" s="5">
        <v>0</v>
      </c>
      <c r="I24" s="6">
        <v>120000</v>
      </c>
      <c r="J24" s="6">
        <v>3444</v>
      </c>
      <c r="K24" s="6">
        <v>16381</v>
      </c>
      <c r="L24" s="6">
        <v>3648</v>
      </c>
      <c r="M24" s="6">
        <v>3277.66</v>
      </c>
      <c r="N24" s="6">
        <v>26750.66</v>
      </c>
      <c r="O24" s="6">
        <v>93249.34</v>
      </c>
    </row>
    <row r="25" spans="1:15">
      <c r="A25" s="5">
        <v>15</v>
      </c>
      <c r="B25" s="5" t="s">
        <v>777</v>
      </c>
      <c r="C25" s="5" t="s">
        <v>1175</v>
      </c>
      <c r="D25" s="5" t="s">
        <v>28</v>
      </c>
      <c r="E25" s="5">
        <v>59666239</v>
      </c>
      <c r="F25" s="5" t="str">
        <f>VLOOKUP(B25,[1]Hoja1!$B$11:$F$1009,5,0)</f>
        <v>MASCULINO</v>
      </c>
      <c r="G25" s="6">
        <v>120000</v>
      </c>
      <c r="H25" s="5">
        <v>0</v>
      </c>
      <c r="I25" s="6">
        <v>120000</v>
      </c>
      <c r="J25" s="6">
        <v>3444</v>
      </c>
      <c r="K25" s="6">
        <v>16809.87</v>
      </c>
      <c r="L25" s="6">
        <v>3648</v>
      </c>
      <c r="M25" s="5">
        <v>25</v>
      </c>
      <c r="N25" s="6">
        <v>23926.87</v>
      </c>
      <c r="O25" s="6">
        <v>96073.13</v>
      </c>
    </row>
    <row r="26" spans="1:15">
      <c r="A26" s="5">
        <v>16</v>
      </c>
      <c r="B26" s="5" t="s">
        <v>1099</v>
      </c>
      <c r="C26" s="5" t="s">
        <v>1176</v>
      </c>
      <c r="D26" s="5" t="s">
        <v>1100</v>
      </c>
      <c r="E26" s="5">
        <v>60050789</v>
      </c>
      <c r="F26" s="5" t="str">
        <f>VLOOKUP(B26,[1]Hoja1!$B$11:$F$1009,5,0)</f>
        <v>FEMENINO</v>
      </c>
      <c r="G26" s="6">
        <v>115000</v>
      </c>
      <c r="H26" s="5">
        <v>0</v>
      </c>
      <c r="I26" s="6">
        <v>115000</v>
      </c>
      <c r="J26" s="6">
        <v>3300.5</v>
      </c>
      <c r="K26" s="6">
        <v>14776.01</v>
      </c>
      <c r="L26" s="6">
        <v>3496</v>
      </c>
      <c r="M26" s="6">
        <v>23115.42</v>
      </c>
      <c r="N26" s="6">
        <v>44687.93</v>
      </c>
      <c r="O26" s="6">
        <v>70312.070000000007</v>
      </c>
    </row>
    <row r="27" spans="1:15">
      <c r="A27" s="5">
        <v>17</v>
      </c>
      <c r="B27" s="5" t="s">
        <v>42</v>
      </c>
      <c r="C27" s="5" t="s">
        <v>1177</v>
      </c>
      <c r="D27" s="5" t="s">
        <v>43</v>
      </c>
      <c r="E27" s="5">
        <v>59720775</v>
      </c>
      <c r="F27" s="5" t="str">
        <f>VLOOKUP(B27,[1]Hoja1!$B$11:$F$1009,5,0)</f>
        <v>FEMENINO</v>
      </c>
      <c r="G27" s="6">
        <v>100000</v>
      </c>
      <c r="H27" s="5">
        <v>0</v>
      </c>
      <c r="I27" s="6">
        <v>100000</v>
      </c>
      <c r="J27" s="6">
        <v>2870</v>
      </c>
      <c r="K27" s="6">
        <v>11247.64</v>
      </c>
      <c r="L27" s="6">
        <v>3040</v>
      </c>
      <c r="M27" s="6">
        <v>28373.33</v>
      </c>
      <c r="N27" s="6">
        <v>45530.97</v>
      </c>
      <c r="O27" s="6">
        <v>54469.03</v>
      </c>
    </row>
    <row r="28" spans="1:15">
      <c r="A28" s="5">
        <v>18</v>
      </c>
      <c r="B28" s="5" t="s">
        <v>128</v>
      </c>
      <c r="C28" s="5" t="s">
        <v>1178</v>
      </c>
      <c r="D28" s="5" t="s">
        <v>129</v>
      </c>
      <c r="E28" s="5">
        <v>59770765</v>
      </c>
      <c r="F28" s="5" t="str">
        <f>VLOOKUP(B28,[1]Hoja1!$B$11:$F$1009,5,0)</f>
        <v>FEMENINO</v>
      </c>
      <c r="G28" s="6">
        <v>100000</v>
      </c>
      <c r="H28" s="5">
        <v>0</v>
      </c>
      <c r="I28" s="6">
        <v>100000</v>
      </c>
      <c r="J28" s="6">
        <v>2870</v>
      </c>
      <c r="K28" s="6">
        <v>11676.5</v>
      </c>
      <c r="L28" s="6">
        <v>3040</v>
      </c>
      <c r="M28" s="6">
        <v>3277.66</v>
      </c>
      <c r="N28" s="6">
        <v>20864.16</v>
      </c>
      <c r="O28" s="6">
        <v>79135.839999999997</v>
      </c>
    </row>
    <row r="29" spans="1:15">
      <c r="A29" s="5">
        <v>19</v>
      </c>
      <c r="B29" s="5" t="s">
        <v>251</v>
      </c>
      <c r="C29" s="5" t="s">
        <v>1179</v>
      </c>
      <c r="D29" s="5" t="s">
        <v>43</v>
      </c>
      <c r="E29" s="5">
        <v>59830767</v>
      </c>
      <c r="F29" s="5" t="str">
        <f>VLOOKUP(B29,[1]Hoja1!$B$11:$F$1009,5,0)</f>
        <v>MASCULINO</v>
      </c>
      <c r="G29" s="6">
        <v>100000</v>
      </c>
      <c r="H29" s="5">
        <v>0</v>
      </c>
      <c r="I29" s="6">
        <v>100000</v>
      </c>
      <c r="J29" s="6">
        <v>2870</v>
      </c>
      <c r="K29" s="6">
        <v>11676.5</v>
      </c>
      <c r="L29" s="6">
        <v>3040</v>
      </c>
      <c r="M29" s="6">
        <v>1740.46</v>
      </c>
      <c r="N29" s="6">
        <v>19326.96</v>
      </c>
      <c r="O29" s="6">
        <v>80673.039999999994</v>
      </c>
    </row>
    <row r="30" spans="1:15">
      <c r="A30" s="5">
        <v>20</v>
      </c>
      <c r="B30" s="5" t="s">
        <v>302</v>
      </c>
      <c r="C30" s="5" t="s">
        <v>1180</v>
      </c>
      <c r="D30" s="5" t="s">
        <v>43</v>
      </c>
      <c r="E30" s="5">
        <v>59870769</v>
      </c>
      <c r="F30" s="5" t="str">
        <f>VLOOKUP(B30,[1]Hoja1!$B$11:$F$1009,5,0)</f>
        <v>FEMENINO</v>
      </c>
      <c r="G30" s="6">
        <v>100000</v>
      </c>
      <c r="H30" s="5">
        <v>0</v>
      </c>
      <c r="I30" s="6">
        <v>100000</v>
      </c>
      <c r="J30" s="6">
        <v>2870</v>
      </c>
      <c r="K30" s="6">
        <v>12105.37</v>
      </c>
      <c r="L30" s="6">
        <v>3040</v>
      </c>
      <c r="M30" s="6">
        <v>44461.96</v>
      </c>
      <c r="N30" s="6">
        <v>62477.33</v>
      </c>
      <c r="O30" s="6">
        <v>37522.67</v>
      </c>
    </row>
    <row r="31" spans="1:15">
      <c r="A31" s="5">
        <v>21</v>
      </c>
      <c r="B31" s="5" t="s">
        <v>331</v>
      </c>
      <c r="C31" s="5" t="s">
        <v>1181</v>
      </c>
      <c r="D31" s="5" t="s">
        <v>43</v>
      </c>
      <c r="E31" s="5">
        <v>60190766</v>
      </c>
      <c r="F31" s="5" t="str">
        <f>VLOOKUP(B31,[1]Hoja1!$B$11:$F$1009,5,0)</f>
        <v>FEMENINO</v>
      </c>
      <c r="G31" s="6">
        <v>100000</v>
      </c>
      <c r="H31" s="5">
        <v>0</v>
      </c>
      <c r="I31" s="6">
        <v>100000</v>
      </c>
      <c r="J31" s="6">
        <v>2870</v>
      </c>
      <c r="K31" s="6">
        <v>12105.37</v>
      </c>
      <c r="L31" s="6">
        <v>3040</v>
      </c>
      <c r="M31" s="5">
        <v>25</v>
      </c>
      <c r="N31" s="6">
        <v>18040.37</v>
      </c>
      <c r="O31" s="6">
        <v>81959.63</v>
      </c>
    </row>
    <row r="32" spans="1:15">
      <c r="A32" s="5">
        <v>22</v>
      </c>
      <c r="B32" s="5" t="s">
        <v>339</v>
      </c>
      <c r="C32" s="5" t="s">
        <v>1182</v>
      </c>
      <c r="D32" s="5" t="s">
        <v>79</v>
      </c>
      <c r="E32" s="5">
        <v>59830765</v>
      </c>
      <c r="F32" s="5" t="str">
        <f>VLOOKUP(B32,[1]Hoja1!$B$11:$F$1009,5,0)</f>
        <v>FEMENINO</v>
      </c>
      <c r="G32" s="6">
        <v>100000</v>
      </c>
      <c r="H32" s="5">
        <v>0</v>
      </c>
      <c r="I32" s="6">
        <v>100000</v>
      </c>
      <c r="J32" s="6">
        <v>2870</v>
      </c>
      <c r="K32" s="6">
        <v>12105.37</v>
      </c>
      <c r="L32" s="6">
        <v>3040</v>
      </c>
      <c r="M32" s="6">
        <v>3933.53</v>
      </c>
      <c r="N32" s="6">
        <v>21948.9</v>
      </c>
      <c r="O32" s="6">
        <v>78051.100000000006</v>
      </c>
    </row>
    <row r="33" spans="1:15">
      <c r="A33" s="5">
        <v>23</v>
      </c>
      <c r="B33" s="5" t="s">
        <v>376</v>
      </c>
      <c r="C33" s="5" t="s">
        <v>1183</v>
      </c>
      <c r="D33" s="5" t="s">
        <v>79</v>
      </c>
      <c r="E33" s="5">
        <v>59661051</v>
      </c>
      <c r="F33" s="5" t="str">
        <f>VLOOKUP(B33,[1]Hoja1!$B$11:$F$1009,5,0)</f>
        <v>FEMENINO</v>
      </c>
      <c r="G33" s="6">
        <v>100000</v>
      </c>
      <c r="H33" s="5">
        <v>0</v>
      </c>
      <c r="I33" s="6">
        <v>100000</v>
      </c>
      <c r="J33" s="6">
        <v>2870</v>
      </c>
      <c r="K33" s="6">
        <v>12105.37</v>
      </c>
      <c r="L33" s="6">
        <v>3040</v>
      </c>
      <c r="M33" s="5">
        <v>25</v>
      </c>
      <c r="N33" s="6">
        <v>18040.37</v>
      </c>
      <c r="O33" s="6">
        <v>81959.63</v>
      </c>
    </row>
    <row r="34" spans="1:15">
      <c r="A34" s="5">
        <v>24</v>
      </c>
      <c r="B34" s="5" t="s">
        <v>382</v>
      </c>
      <c r="C34" s="5" t="s">
        <v>1184</v>
      </c>
      <c r="D34" s="5" t="s">
        <v>73</v>
      </c>
      <c r="E34" s="5">
        <v>60170765</v>
      </c>
      <c r="F34" s="5" t="str">
        <f>VLOOKUP(B34,[1]Hoja1!$B$11:$F$1009,5,0)</f>
        <v>FEMENINO</v>
      </c>
      <c r="G34" s="6">
        <v>100000</v>
      </c>
      <c r="H34" s="5">
        <v>0</v>
      </c>
      <c r="I34" s="6">
        <v>100000</v>
      </c>
      <c r="J34" s="6">
        <v>2870</v>
      </c>
      <c r="K34" s="6">
        <v>12105.37</v>
      </c>
      <c r="L34" s="6">
        <v>3040</v>
      </c>
      <c r="M34" s="6">
        <v>5642.06</v>
      </c>
      <c r="N34" s="6">
        <v>23657.43</v>
      </c>
      <c r="O34" s="6">
        <v>76342.570000000007</v>
      </c>
    </row>
    <row r="35" spans="1:15">
      <c r="A35" s="5">
        <v>25</v>
      </c>
      <c r="B35" s="5" t="s">
        <v>415</v>
      </c>
      <c r="C35" s="5" t="s">
        <v>1167</v>
      </c>
      <c r="D35" s="5" t="s">
        <v>305</v>
      </c>
      <c r="E35" s="5">
        <v>59840782</v>
      </c>
      <c r="F35" s="5" t="str">
        <f>VLOOKUP(B35,[1]Hoja1!$B$11:$F$1009,5,0)</f>
        <v>MASCULINO</v>
      </c>
      <c r="G35" s="6">
        <v>100000</v>
      </c>
      <c r="H35" s="5">
        <v>0</v>
      </c>
      <c r="I35" s="6">
        <v>100000</v>
      </c>
      <c r="J35" s="6">
        <v>2870</v>
      </c>
      <c r="K35" s="6">
        <v>12105.37</v>
      </c>
      <c r="L35" s="6">
        <v>3040</v>
      </c>
      <c r="M35" s="5">
        <v>25</v>
      </c>
      <c r="N35" s="6">
        <v>18040.37</v>
      </c>
      <c r="O35" s="6">
        <v>81959.63</v>
      </c>
    </row>
    <row r="36" spans="1:15">
      <c r="A36" s="5">
        <v>26</v>
      </c>
      <c r="B36" s="5" t="s">
        <v>471</v>
      </c>
      <c r="C36" s="5" t="s">
        <v>1185</v>
      </c>
      <c r="D36" s="5" t="s">
        <v>43</v>
      </c>
      <c r="E36" s="5">
        <v>59850765</v>
      </c>
      <c r="F36" s="5" t="str">
        <f>VLOOKUP(B36,[1]Hoja1!$B$11:$F$1009,5,0)</f>
        <v>FEMENINO</v>
      </c>
      <c r="G36" s="6">
        <v>100000</v>
      </c>
      <c r="H36" s="5">
        <v>0</v>
      </c>
      <c r="I36" s="6">
        <v>100000</v>
      </c>
      <c r="J36" s="6">
        <v>2870</v>
      </c>
      <c r="K36" s="6">
        <v>12105.37</v>
      </c>
      <c r="L36" s="6">
        <v>3040</v>
      </c>
      <c r="M36" s="6">
        <v>8546</v>
      </c>
      <c r="N36" s="6">
        <v>26561.37</v>
      </c>
      <c r="O36" s="6">
        <v>73438.63</v>
      </c>
    </row>
    <row r="37" spans="1:15">
      <c r="A37" s="5">
        <v>27</v>
      </c>
      <c r="B37" s="5" t="s">
        <v>546</v>
      </c>
      <c r="C37" s="5" t="s">
        <v>1186</v>
      </c>
      <c r="D37" s="5" t="s">
        <v>43</v>
      </c>
      <c r="E37" s="5">
        <v>60160818</v>
      </c>
      <c r="F37" s="5" t="str">
        <f>VLOOKUP(B37,[1]Hoja1!$B$11:$F$1009,5,0)</f>
        <v>MASCULINO</v>
      </c>
      <c r="G37" s="6">
        <v>100000</v>
      </c>
      <c r="H37" s="5">
        <v>0</v>
      </c>
      <c r="I37" s="6">
        <v>100000</v>
      </c>
      <c r="J37" s="6">
        <v>2870</v>
      </c>
      <c r="K37" s="6">
        <v>11676.5</v>
      </c>
      <c r="L37" s="6">
        <v>3040</v>
      </c>
      <c r="M37" s="6">
        <v>1740.46</v>
      </c>
      <c r="N37" s="6">
        <v>19326.96</v>
      </c>
      <c r="O37" s="6">
        <v>80673.039999999994</v>
      </c>
    </row>
    <row r="38" spans="1:15">
      <c r="A38" s="5">
        <v>28</v>
      </c>
      <c r="B38" s="5" t="s">
        <v>773</v>
      </c>
      <c r="C38" s="5" t="s">
        <v>1187</v>
      </c>
      <c r="D38" s="5" t="s">
        <v>774</v>
      </c>
      <c r="E38" s="5">
        <v>59760765</v>
      </c>
      <c r="F38" s="5" t="str">
        <f>VLOOKUP(B38,[1]Hoja1!$B$11:$F$1009,5,0)</f>
        <v>MASCULINO</v>
      </c>
      <c r="G38" s="6">
        <v>100000</v>
      </c>
      <c r="H38" s="5">
        <v>0</v>
      </c>
      <c r="I38" s="6">
        <v>100000</v>
      </c>
      <c r="J38" s="6">
        <v>2870</v>
      </c>
      <c r="K38" s="6">
        <v>11676.5</v>
      </c>
      <c r="L38" s="6">
        <v>3040</v>
      </c>
      <c r="M38" s="6">
        <v>3277.66</v>
      </c>
      <c r="N38" s="6">
        <v>20864.16</v>
      </c>
      <c r="O38" s="6">
        <v>79135.839999999997</v>
      </c>
    </row>
    <row r="39" spans="1:15">
      <c r="A39" s="5">
        <v>29</v>
      </c>
      <c r="B39" s="5" t="s">
        <v>1009</v>
      </c>
      <c r="C39" s="5" t="s">
        <v>1172</v>
      </c>
      <c r="D39" s="5" t="s">
        <v>67</v>
      </c>
      <c r="E39" s="5">
        <v>60000772</v>
      </c>
      <c r="F39" s="5" t="str">
        <f>VLOOKUP(B39,[1]Hoja1!$B$11:$F$1009,5,0)</f>
        <v>FEMENINO</v>
      </c>
      <c r="G39" s="6">
        <v>100000</v>
      </c>
      <c r="H39" s="5">
        <v>0</v>
      </c>
      <c r="I39" s="6">
        <v>100000</v>
      </c>
      <c r="J39" s="6">
        <v>2870</v>
      </c>
      <c r="K39" s="6">
        <v>12105.37</v>
      </c>
      <c r="L39" s="6">
        <v>3040</v>
      </c>
      <c r="M39" s="6">
        <v>8475.5400000000009</v>
      </c>
      <c r="N39" s="6">
        <v>26490.91</v>
      </c>
      <c r="O39" s="6">
        <v>73509.09</v>
      </c>
    </row>
    <row r="40" spans="1:15">
      <c r="A40" s="5">
        <v>30</v>
      </c>
      <c r="B40" s="5" t="s">
        <v>1102</v>
      </c>
      <c r="C40" s="5" t="s">
        <v>1188</v>
      </c>
      <c r="D40" s="5" t="s">
        <v>1103</v>
      </c>
      <c r="E40" s="5">
        <v>59740782</v>
      </c>
      <c r="F40" s="5" t="str">
        <f>VLOOKUP(B40,[1]Hoja1!$B$11:$F$1009,5,0)</f>
        <v>FEMENINO</v>
      </c>
      <c r="G40" s="6">
        <v>100000</v>
      </c>
      <c r="H40" s="5">
        <v>0</v>
      </c>
      <c r="I40" s="6">
        <v>100000</v>
      </c>
      <c r="J40" s="6">
        <v>2870</v>
      </c>
      <c r="K40" s="6">
        <v>12105.37</v>
      </c>
      <c r="L40" s="6">
        <v>3040</v>
      </c>
      <c r="M40" s="6">
        <v>2790.91</v>
      </c>
      <c r="N40" s="6">
        <v>20806.28</v>
      </c>
      <c r="O40" s="6">
        <v>79193.72</v>
      </c>
    </row>
    <row r="41" spans="1:15">
      <c r="A41" s="5">
        <v>31</v>
      </c>
      <c r="B41" s="5" t="s">
        <v>123</v>
      </c>
      <c r="C41" s="5" t="s">
        <v>1189</v>
      </c>
      <c r="D41" s="5" t="s">
        <v>124</v>
      </c>
      <c r="E41" s="5">
        <v>60050767</v>
      </c>
      <c r="F41" s="5" t="str">
        <f>VLOOKUP(B41,[1]Hoja1!$B$11:$F$1009,5,0)</f>
        <v>MASCULINO</v>
      </c>
      <c r="G41" s="6">
        <v>95000</v>
      </c>
      <c r="H41" s="5">
        <v>0</v>
      </c>
      <c r="I41" s="6">
        <v>95000</v>
      </c>
      <c r="J41" s="6">
        <v>2726.5</v>
      </c>
      <c r="K41" s="6">
        <v>10929.24</v>
      </c>
      <c r="L41" s="6">
        <v>2888</v>
      </c>
      <c r="M41" s="5">
        <v>25</v>
      </c>
      <c r="N41" s="6">
        <v>16568.740000000002</v>
      </c>
      <c r="O41" s="6">
        <v>78431.259999999995</v>
      </c>
    </row>
    <row r="42" spans="1:15">
      <c r="A42" s="5">
        <v>32</v>
      </c>
      <c r="B42" s="5" t="s">
        <v>72</v>
      </c>
      <c r="C42" s="5" t="s">
        <v>1190</v>
      </c>
      <c r="D42" s="5" t="s">
        <v>73</v>
      </c>
      <c r="E42" s="5">
        <v>60350765</v>
      </c>
      <c r="F42" s="5" t="str">
        <f>VLOOKUP(B42,[1]Hoja1!$B$11:$F$1009,5,0)</f>
        <v>FEMENINO</v>
      </c>
      <c r="G42" s="6">
        <v>90000</v>
      </c>
      <c r="H42" s="5">
        <v>0</v>
      </c>
      <c r="I42" s="6">
        <v>90000</v>
      </c>
      <c r="J42" s="6">
        <v>2583</v>
      </c>
      <c r="K42" s="6">
        <v>9324.25</v>
      </c>
      <c r="L42" s="6">
        <v>2736</v>
      </c>
      <c r="M42" s="6">
        <v>3740.46</v>
      </c>
      <c r="N42" s="6">
        <v>18383.71</v>
      </c>
      <c r="O42" s="6">
        <v>71616.289999999994</v>
      </c>
    </row>
    <row r="43" spans="1:15">
      <c r="A43" s="5">
        <v>33</v>
      </c>
      <c r="B43" s="5" t="s">
        <v>295</v>
      </c>
      <c r="C43" s="5" t="s">
        <v>1191</v>
      </c>
      <c r="D43" s="5" t="s">
        <v>43</v>
      </c>
      <c r="E43" s="5">
        <v>60220768</v>
      </c>
      <c r="F43" s="5" t="str">
        <f>VLOOKUP(B43,[1]Hoja1!$B$11:$F$1009,5,0)</f>
        <v>FEMENINO</v>
      </c>
      <c r="G43" s="6">
        <v>90000</v>
      </c>
      <c r="H43" s="5">
        <v>0</v>
      </c>
      <c r="I43" s="6">
        <v>90000</v>
      </c>
      <c r="J43" s="6">
        <v>2583</v>
      </c>
      <c r="K43" s="6">
        <v>9753.1200000000008</v>
      </c>
      <c r="L43" s="6">
        <v>2736</v>
      </c>
      <c r="M43" s="6">
        <v>7048.6</v>
      </c>
      <c r="N43" s="6">
        <v>22120.720000000001</v>
      </c>
      <c r="O43" s="6">
        <v>67879.28</v>
      </c>
    </row>
    <row r="44" spans="1:15">
      <c r="A44" s="5">
        <v>34</v>
      </c>
      <c r="B44" s="5" t="s">
        <v>496</v>
      </c>
      <c r="C44" s="5" t="s">
        <v>1192</v>
      </c>
      <c r="D44" s="5" t="s">
        <v>73</v>
      </c>
      <c r="E44" s="5">
        <v>60210765</v>
      </c>
      <c r="F44" s="5" t="str">
        <f>VLOOKUP(B44,[1]Hoja1!$B$11:$F$1009,5,0)</f>
        <v>MASCULINO</v>
      </c>
      <c r="G44" s="6">
        <v>90000</v>
      </c>
      <c r="H44" s="5">
        <v>0</v>
      </c>
      <c r="I44" s="6">
        <v>90000</v>
      </c>
      <c r="J44" s="6">
        <v>2583</v>
      </c>
      <c r="K44" s="6">
        <v>8895.39</v>
      </c>
      <c r="L44" s="6">
        <v>2736</v>
      </c>
      <c r="M44" s="6">
        <v>17571.240000000002</v>
      </c>
      <c r="N44" s="6">
        <v>31785.63</v>
      </c>
      <c r="O44" s="6">
        <v>58214.37</v>
      </c>
    </row>
    <row r="45" spans="1:15">
      <c r="A45" s="5">
        <v>35</v>
      </c>
      <c r="B45" s="5" t="s">
        <v>549</v>
      </c>
      <c r="C45" s="5" t="s">
        <v>1193</v>
      </c>
      <c r="D45" s="5" t="s">
        <v>550</v>
      </c>
      <c r="E45" s="5">
        <v>60660912</v>
      </c>
      <c r="F45" s="5" t="str">
        <f>VLOOKUP(B45,[1]Hoja1!$B$11:$F$1009,5,0)</f>
        <v>MASCULINO</v>
      </c>
      <c r="G45" s="6">
        <v>90000</v>
      </c>
      <c r="H45" s="5">
        <v>0</v>
      </c>
      <c r="I45" s="6">
        <v>90000</v>
      </c>
      <c r="J45" s="6">
        <v>2583</v>
      </c>
      <c r="K45" s="6">
        <v>9753.1200000000008</v>
      </c>
      <c r="L45" s="6">
        <v>2736</v>
      </c>
      <c r="M45" s="6">
        <v>33582.239999999998</v>
      </c>
      <c r="N45" s="6">
        <v>48654.36</v>
      </c>
      <c r="O45" s="6">
        <v>41345.64</v>
      </c>
    </row>
    <row r="46" spans="1:15">
      <c r="A46" s="5">
        <v>36</v>
      </c>
      <c r="B46" s="5" t="s">
        <v>601</v>
      </c>
      <c r="C46" s="5" t="s">
        <v>1193</v>
      </c>
      <c r="D46" s="5" t="s">
        <v>602</v>
      </c>
      <c r="E46" s="5">
        <v>60660914</v>
      </c>
      <c r="F46" s="5" t="str">
        <f>VLOOKUP(B46,[1]Hoja1!$B$11:$F$1009,5,0)</f>
        <v>FEMENINO</v>
      </c>
      <c r="G46" s="6">
        <v>90000</v>
      </c>
      <c r="H46" s="5">
        <v>0</v>
      </c>
      <c r="I46" s="6">
        <v>90000</v>
      </c>
      <c r="J46" s="6">
        <v>2583</v>
      </c>
      <c r="K46" s="6">
        <v>9753.1200000000008</v>
      </c>
      <c r="L46" s="6">
        <v>2736</v>
      </c>
      <c r="M46" s="5">
        <v>25</v>
      </c>
      <c r="N46" s="6">
        <v>15097.12</v>
      </c>
      <c r="O46" s="6">
        <v>74902.880000000005</v>
      </c>
    </row>
    <row r="47" spans="1:15">
      <c r="A47" s="5">
        <v>37</v>
      </c>
      <c r="B47" s="5" t="s">
        <v>816</v>
      </c>
      <c r="C47" s="5" t="s">
        <v>1194</v>
      </c>
      <c r="D47" s="5" t="s">
        <v>817</v>
      </c>
      <c r="E47" s="5">
        <v>60560765</v>
      </c>
      <c r="F47" s="5" t="str">
        <f>VLOOKUP(B47,[1]Hoja1!$B$11:$F$1009,5,0)</f>
        <v>MASCULINO</v>
      </c>
      <c r="G47" s="6">
        <v>90000</v>
      </c>
      <c r="H47" s="5">
        <v>0</v>
      </c>
      <c r="I47" s="6">
        <v>90000</v>
      </c>
      <c r="J47" s="6">
        <v>2583</v>
      </c>
      <c r="K47" s="6">
        <v>9753.1200000000008</v>
      </c>
      <c r="L47" s="6">
        <v>2736</v>
      </c>
      <c r="M47" s="5">
        <v>65</v>
      </c>
      <c r="N47" s="6">
        <v>15137.12</v>
      </c>
      <c r="O47" s="6">
        <v>74862.880000000005</v>
      </c>
    </row>
    <row r="48" spans="1:15">
      <c r="A48" s="5">
        <v>38</v>
      </c>
      <c r="B48" s="5" t="s">
        <v>1084</v>
      </c>
      <c r="C48" s="5" t="s">
        <v>1195</v>
      </c>
      <c r="D48" s="5" t="s">
        <v>43</v>
      </c>
      <c r="E48" s="5">
        <v>60590883</v>
      </c>
      <c r="F48" s="5" t="str">
        <f>VLOOKUP(B48,[1]Hoja1!$B$11:$F$1009,5,0)</f>
        <v>MASCULINO</v>
      </c>
      <c r="G48" s="6">
        <v>90000</v>
      </c>
      <c r="H48" s="5">
        <v>0</v>
      </c>
      <c r="I48" s="6">
        <v>90000</v>
      </c>
      <c r="J48" s="6">
        <v>2583</v>
      </c>
      <c r="K48" s="6">
        <v>9753.1200000000008</v>
      </c>
      <c r="L48" s="6">
        <v>2736</v>
      </c>
      <c r="M48" s="5">
        <v>25</v>
      </c>
      <c r="N48" s="6">
        <v>15097.12</v>
      </c>
      <c r="O48" s="6">
        <v>74902.880000000005</v>
      </c>
    </row>
    <row r="49" spans="1:15">
      <c r="A49" s="5">
        <v>39</v>
      </c>
      <c r="B49" s="5" t="s">
        <v>1113</v>
      </c>
      <c r="C49" s="5" t="s">
        <v>1196</v>
      </c>
      <c r="D49" s="5" t="s">
        <v>1114</v>
      </c>
      <c r="E49" s="5">
        <v>60080765</v>
      </c>
      <c r="F49" s="5" t="str">
        <f>VLOOKUP(B49,[1]Hoja1!$B$11:$F$1009,5,0)</f>
        <v>FEMENINO</v>
      </c>
      <c r="G49" s="6">
        <v>90000</v>
      </c>
      <c r="H49" s="5">
        <v>0</v>
      </c>
      <c r="I49" s="6">
        <v>90000</v>
      </c>
      <c r="J49" s="6">
        <v>2583</v>
      </c>
      <c r="K49" s="6">
        <v>9324.25</v>
      </c>
      <c r="L49" s="6">
        <v>2736</v>
      </c>
      <c r="M49" s="6">
        <v>4816.38</v>
      </c>
      <c r="N49" s="6">
        <v>19459.63</v>
      </c>
      <c r="O49" s="6">
        <v>70540.37</v>
      </c>
    </row>
    <row r="50" spans="1:15">
      <c r="A50" s="5">
        <v>40</v>
      </c>
      <c r="B50" s="5" t="s">
        <v>479</v>
      </c>
      <c r="C50" s="5" t="s">
        <v>1188</v>
      </c>
      <c r="D50" s="5" t="s">
        <v>480</v>
      </c>
      <c r="E50" s="5">
        <v>59740781</v>
      </c>
      <c r="F50" s="5" t="str">
        <f>VLOOKUP(B50,[1]Hoja1!$B$11:$F$1009,5,0)</f>
        <v>FEMENINO</v>
      </c>
      <c r="G50" s="6">
        <v>86000</v>
      </c>
      <c r="H50" s="5">
        <v>0</v>
      </c>
      <c r="I50" s="6">
        <v>86000</v>
      </c>
      <c r="J50" s="6">
        <v>2468.1999999999998</v>
      </c>
      <c r="K50" s="6">
        <v>8812.2199999999993</v>
      </c>
      <c r="L50" s="6">
        <v>2614.4</v>
      </c>
      <c r="M50" s="6">
        <v>66049.759999999995</v>
      </c>
      <c r="N50" s="6">
        <v>79944.58</v>
      </c>
      <c r="O50" s="6">
        <v>6055.42</v>
      </c>
    </row>
    <row r="51" spans="1:15">
      <c r="A51" s="5">
        <v>41</v>
      </c>
      <c r="B51" s="5" t="s">
        <v>40</v>
      </c>
      <c r="C51" s="5" t="s">
        <v>1197</v>
      </c>
      <c r="D51" s="5" t="s">
        <v>41</v>
      </c>
      <c r="E51" s="5">
        <v>59720770</v>
      </c>
      <c r="F51" s="5" t="str">
        <f>VLOOKUP(B51,[1]Hoja1!$B$11:$F$1009,5,0)</f>
        <v>FEMENINO</v>
      </c>
      <c r="G51" s="6">
        <v>85000</v>
      </c>
      <c r="H51" s="5">
        <v>0</v>
      </c>
      <c r="I51" s="6">
        <v>85000</v>
      </c>
      <c r="J51" s="6">
        <v>2439.5</v>
      </c>
      <c r="K51" s="6">
        <v>8148.13</v>
      </c>
      <c r="L51" s="6">
        <v>2584</v>
      </c>
      <c r="M51" s="6">
        <v>4825.46</v>
      </c>
      <c r="N51" s="6">
        <v>17997.09</v>
      </c>
      <c r="O51" s="6">
        <v>67002.91</v>
      </c>
    </row>
    <row r="52" spans="1:15">
      <c r="A52" s="5">
        <v>42</v>
      </c>
      <c r="B52" s="5" t="s">
        <v>1139</v>
      </c>
      <c r="C52" s="5" t="s">
        <v>1198</v>
      </c>
      <c r="D52" s="5" t="s">
        <v>1140</v>
      </c>
      <c r="E52" s="5">
        <v>59800773</v>
      </c>
      <c r="F52" s="5" t="str">
        <f>VLOOKUP(B52,[1]Hoja1!$B$11:$F$1009,5,0)</f>
        <v>FEMENINO</v>
      </c>
      <c r="G52" s="6">
        <v>83250</v>
      </c>
      <c r="H52" s="5">
        <v>0</v>
      </c>
      <c r="I52" s="6">
        <v>83250</v>
      </c>
      <c r="J52" s="6">
        <v>2389.2800000000002</v>
      </c>
      <c r="K52" s="6">
        <v>7736.48</v>
      </c>
      <c r="L52" s="6">
        <v>2530.8000000000002</v>
      </c>
      <c r="M52" s="6">
        <v>7054.15</v>
      </c>
      <c r="N52" s="6">
        <v>19710.71</v>
      </c>
      <c r="O52" s="6">
        <v>63539.29</v>
      </c>
    </row>
    <row r="53" spans="1:15">
      <c r="A53" s="5">
        <v>43</v>
      </c>
      <c r="B53" s="5" t="s">
        <v>126</v>
      </c>
      <c r="C53" s="5" t="s">
        <v>1172</v>
      </c>
      <c r="D53" s="5" t="s">
        <v>79</v>
      </c>
      <c r="E53" s="5">
        <v>60590813</v>
      </c>
      <c r="F53" s="5" t="str">
        <f>VLOOKUP(B53,[1]Hoja1!$B$11:$F$1009,5,0)</f>
        <v>MASCULINO</v>
      </c>
      <c r="G53" s="6">
        <v>80000</v>
      </c>
      <c r="H53" s="5">
        <v>0</v>
      </c>
      <c r="I53" s="6">
        <v>80000</v>
      </c>
      <c r="J53" s="6">
        <v>2296</v>
      </c>
      <c r="K53" s="6">
        <v>7400.87</v>
      </c>
      <c r="L53" s="6">
        <v>2432</v>
      </c>
      <c r="M53" s="6">
        <v>3427.5</v>
      </c>
      <c r="N53" s="6">
        <v>15556.37</v>
      </c>
      <c r="O53" s="6">
        <v>64443.63</v>
      </c>
    </row>
    <row r="54" spans="1:15">
      <c r="A54" s="5">
        <v>44</v>
      </c>
      <c r="B54" s="5" t="s">
        <v>330</v>
      </c>
      <c r="C54" s="5" t="s">
        <v>1167</v>
      </c>
      <c r="D54" s="5" t="s">
        <v>28</v>
      </c>
      <c r="E54" s="5">
        <v>59800838</v>
      </c>
      <c r="F54" s="5" t="str">
        <f>VLOOKUP(B54,[1]Hoja1!$B$11:$F$1009,5,0)</f>
        <v>MASCULINO</v>
      </c>
      <c r="G54" s="6">
        <v>80000</v>
      </c>
      <c r="H54" s="5">
        <v>0</v>
      </c>
      <c r="I54" s="6">
        <v>80000</v>
      </c>
      <c r="J54" s="6">
        <v>2296</v>
      </c>
      <c r="K54" s="6">
        <v>7400.87</v>
      </c>
      <c r="L54" s="6">
        <v>2432</v>
      </c>
      <c r="M54" s="5">
        <v>25</v>
      </c>
      <c r="N54" s="6">
        <v>12153.87</v>
      </c>
      <c r="O54" s="6">
        <v>67846.13</v>
      </c>
    </row>
    <row r="55" spans="1:15">
      <c r="A55" s="5">
        <v>45</v>
      </c>
      <c r="B55" s="5" t="s">
        <v>342</v>
      </c>
      <c r="C55" s="5" t="s">
        <v>1167</v>
      </c>
      <c r="D55" s="5" t="s">
        <v>343</v>
      </c>
      <c r="E55" s="5">
        <v>59665739</v>
      </c>
      <c r="F55" s="5" t="str">
        <f>VLOOKUP(B55,[1]Hoja1!$B$11:$F$1009,5,0)</f>
        <v>FEMENINO</v>
      </c>
      <c r="G55" s="6">
        <v>80000</v>
      </c>
      <c r="H55" s="5">
        <v>0</v>
      </c>
      <c r="I55" s="6">
        <v>80000</v>
      </c>
      <c r="J55" s="6">
        <v>2296</v>
      </c>
      <c r="K55" s="6">
        <v>6972</v>
      </c>
      <c r="L55" s="6">
        <v>2432</v>
      </c>
      <c r="M55" s="6">
        <v>3042.96</v>
      </c>
      <c r="N55" s="6">
        <v>14742.96</v>
      </c>
      <c r="O55" s="6">
        <v>65257.04</v>
      </c>
    </row>
    <row r="56" spans="1:15">
      <c r="A56" s="5">
        <v>46</v>
      </c>
      <c r="B56" s="5" t="s">
        <v>375</v>
      </c>
      <c r="C56" s="5" t="s">
        <v>1167</v>
      </c>
      <c r="D56" s="5" t="s">
        <v>343</v>
      </c>
      <c r="E56" s="5">
        <v>59740788</v>
      </c>
      <c r="F56" s="5" t="str">
        <f>VLOOKUP(B56,[1]Hoja1!$B$11:$F$1009,5,0)</f>
        <v>FEMENINO</v>
      </c>
      <c r="G56" s="6">
        <v>80000</v>
      </c>
      <c r="H56" s="5">
        <v>0</v>
      </c>
      <c r="I56" s="6">
        <v>80000</v>
      </c>
      <c r="J56" s="6">
        <v>2296</v>
      </c>
      <c r="K56" s="6">
        <v>6972</v>
      </c>
      <c r="L56" s="6">
        <v>2432</v>
      </c>
      <c r="M56" s="6">
        <v>7807.8</v>
      </c>
      <c r="N56" s="6">
        <v>19507.8</v>
      </c>
      <c r="O56" s="6">
        <v>60492.2</v>
      </c>
    </row>
    <row r="57" spans="1:15">
      <c r="A57" s="5">
        <v>47</v>
      </c>
      <c r="B57" s="5" t="s">
        <v>797</v>
      </c>
      <c r="C57" s="5" t="s">
        <v>1167</v>
      </c>
      <c r="D57" s="5" t="s">
        <v>343</v>
      </c>
      <c r="E57" s="5">
        <v>59665670</v>
      </c>
      <c r="F57" s="5" t="str">
        <f>VLOOKUP(B57,[1]Hoja1!$B$11:$F$1009,5,0)</f>
        <v>FEMENINO</v>
      </c>
      <c r="G57" s="6">
        <v>80000</v>
      </c>
      <c r="H57" s="5">
        <v>0</v>
      </c>
      <c r="I57" s="6">
        <v>80000</v>
      </c>
      <c r="J57" s="6">
        <v>2296</v>
      </c>
      <c r="K57" s="6">
        <v>7400.87</v>
      </c>
      <c r="L57" s="6">
        <v>2432</v>
      </c>
      <c r="M57" s="5">
        <v>25</v>
      </c>
      <c r="N57" s="6">
        <v>12153.87</v>
      </c>
      <c r="O57" s="6">
        <v>67846.13</v>
      </c>
    </row>
    <row r="58" spans="1:15">
      <c r="A58" s="5">
        <v>48</v>
      </c>
      <c r="B58" s="5" t="s">
        <v>1082</v>
      </c>
      <c r="C58" s="5" t="s">
        <v>1199</v>
      </c>
      <c r="D58" s="5" t="s">
        <v>1083</v>
      </c>
      <c r="E58" s="5">
        <v>59680770</v>
      </c>
      <c r="F58" s="5" t="str">
        <f>VLOOKUP(B58,[1]Hoja1!$B$11:$F$1009,5,0)</f>
        <v>FEMENINO</v>
      </c>
      <c r="G58" s="6">
        <v>80000</v>
      </c>
      <c r="H58" s="5">
        <v>0</v>
      </c>
      <c r="I58" s="6">
        <v>80000</v>
      </c>
      <c r="J58" s="6">
        <v>2296</v>
      </c>
      <c r="K58" s="6">
        <v>6972</v>
      </c>
      <c r="L58" s="6">
        <v>2432</v>
      </c>
      <c r="M58" s="6">
        <v>7854.46</v>
      </c>
      <c r="N58" s="6">
        <v>19554.46</v>
      </c>
      <c r="O58" s="6">
        <v>60445.54</v>
      </c>
    </row>
    <row r="59" spans="1:15">
      <c r="A59" s="5">
        <v>49</v>
      </c>
      <c r="B59" s="5" t="s">
        <v>1133</v>
      </c>
      <c r="C59" s="5" t="s">
        <v>1172</v>
      </c>
      <c r="D59" s="5" t="s">
        <v>1134</v>
      </c>
      <c r="E59" s="5">
        <v>60590873</v>
      </c>
      <c r="F59" s="5" t="str">
        <f>VLOOKUP(B59,[1]Hoja1!$B$11:$F$1009,5,0)</f>
        <v>MASCULINO</v>
      </c>
      <c r="G59" s="6">
        <v>80000</v>
      </c>
      <c r="H59" s="5">
        <v>0</v>
      </c>
      <c r="I59" s="6">
        <v>80000</v>
      </c>
      <c r="J59" s="6">
        <v>2296</v>
      </c>
      <c r="K59" s="6">
        <v>7400.87</v>
      </c>
      <c r="L59" s="6">
        <v>2432</v>
      </c>
      <c r="M59" s="6">
        <v>28016.95</v>
      </c>
      <c r="N59" s="6">
        <v>40145.82</v>
      </c>
      <c r="O59" s="6">
        <v>39854.18</v>
      </c>
    </row>
    <row r="60" spans="1:15">
      <c r="A60" s="5">
        <v>50</v>
      </c>
      <c r="B60" s="5" t="s">
        <v>1154</v>
      </c>
      <c r="C60" s="5" t="s">
        <v>1200</v>
      </c>
      <c r="D60" s="5" t="s">
        <v>1155</v>
      </c>
      <c r="E60" s="5">
        <v>60090765</v>
      </c>
      <c r="F60" s="5" t="str">
        <f>VLOOKUP(B60,[1]Hoja1!$B$11:$F$1009,5,0)</f>
        <v>FEMENINO</v>
      </c>
      <c r="G60" s="6">
        <v>78000</v>
      </c>
      <c r="H60" s="5">
        <v>0</v>
      </c>
      <c r="I60" s="6">
        <v>78000</v>
      </c>
      <c r="J60" s="6">
        <v>2238.6</v>
      </c>
      <c r="K60" s="6">
        <v>6530.82</v>
      </c>
      <c r="L60" s="6">
        <v>2371.1999999999998</v>
      </c>
      <c r="M60" s="6">
        <v>5607.97</v>
      </c>
      <c r="N60" s="6">
        <v>16748.59</v>
      </c>
      <c r="O60" s="6">
        <v>61251.41</v>
      </c>
    </row>
    <row r="61" spans="1:15">
      <c r="A61" s="5">
        <v>51</v>
      </c>
      <c r="B61" s="5" t="s">
        <v>306</v>
      </c>
      <c r="C61" s="5" t="s">
        <v>1192</v>
      </c>
      <c r="D61" s="5" t="s">
        <v>290</v>
      </c>
      <c r="E61" s="5">
        <v>60440780</v>
      </c>
      <c r="F61" s="5" t="str">
        <f>VLOOKUP(B61,[1]Hoja1!$B$11:$F$1009,5,0)</f>
        <v>FEMENINO</v>
      </c>
      <c r="G61" s="6">
        <v>75000</v>
      </c>
      <c r="H61" s="5">
        <v>0</v>
      </c>
      <c r="I61" s="6">
        <v>75000</v>
      </c>
      <c r="J61" s="6">
        <v>2152.5</v>
      </c>
      <c r="K61" s="6">
        <v>6309.38</v>
      </c>
      <c r="L61" s="6">
        <v>2280</v>
      </c>
      <c r="M61" s="5">
        <v>25</v>
      </c>
      <c r="N61" s="6">
        <v>10766.88</v>
      </c>
      <c r="O61" s="6">
        <v>64233.120000000003</v>
      </c>
    </row>
    <row r="62" spans="1:15">
      <c r="A62" s="5">
        <v>52</v>
      </c>
      <c r="B62" s="5" t="s">
        <v>533</v>
      </c>
      <c r="C62" s="5" t="s">
        <v>1189</v>
      </c>
      <c r="D62" s="5" t="s">
        <v>534</v>
      </c>
      <c r="E62" s="5">
        <v>60050782</v>
      </c>
      <c r="F62" s="5" t="str">
        <f>VLOOKUP(B62,[1]Hoja1!$B$11:$F$1009,5,0)</f>
        <v>FEMENINO</v>
      </c>
      <c r="G62" s="6">
        <v>75000</v>
      </c>
      <c r="H62" s="5">
        <v>0</v>
      </c>
      <c r="I62" s="6">
        <v>75000</v>
      </c>
      <c r="J62" s="6">
        <v>2152.5</v>
      </c>
      <c r="K62" s="6">
        <v>5966.28</v>
      </c>
      <c r="L62" s="6">
        <v>2280</v>
      </c>
      <c r="M62" s="6">
        <v>9611.7199999999993</v>
      </c>
      <c r="N62" s="6">
        <v>20010.5</v>
      </c>
      <c r="O62" s="6">
        <v>54989.5</v>
      </c>
    </row>
    <row r="63" spans="1:15">
      <c r="A63" s="5">
        <v>53</v>
      </c>
      <c r="B63" s="5" t="s">
        <v>654</v>
      </c>
      <c r="C63" s="5" t="s">
        <v>1201</v>
      </c>
      <c r="D63" s="5" t="s">
        <v>655</v>
      </c>
      <c r="E63" s="5">
        <v>59740778</v>
      </c>
      <c r="F63" s="5" t="str">
        <f>VLOOKUP(B63,[1]Hoja1!$B$11:$F$1009,5,0)</f>
        <v>FEMENINO</v>
      </c>
      <c r="G63" s="6">
        <v>75000</v>
      </c>
      <c r="H63" s="5">
        <v>0</v>
      </c>
      <c r="I63" s="6">
        <v>75000</v>
      </c>
      <c r="J63" s="6">
        <v>2152.5</v>
      </c>
      <c r="K63" s="6">
        <v>6309.38</v>
      </c>
      <c r="L63" s="6">
        <v>2280</v>
      </c>
      <c r="M63" s="6">
        <v>2605</v>
      </c>
      <c r="N63" s="6">
        <v>13346.88</v>
      </c>
      <c r="O63" s="6">
        <v>61653.120000000003</v>
      </c>
    </row>
    <row r="64" spans="1:15">
      <c r="A64" s="5">
        <v>54</v>
      </c>
      <c r="B64" s="5" t="s">
        <v>208</v>
      </c>
      <c r="C64" s="5" t="s">
        <v>1202</v>
      </c>
      <c r="D64" s="5" t="s">
        <v>209</v>
      </c>
      <c r="E64" s="5">
        <v>60100791</v>
      </c>
      <c r="F64" s="5" t="str">
        <f>VLOOKUP(B64,[1]Hoja1!$B$11:$F$1009,5,0)</f>
        <v>MASCULINO</v>
      </c>
      <c r="G64" s="6">
        <v>70000</v>
      </c>
      <c r="H64" s="5">
        <v>0</v>
      </c>
      <c r="I64" s="6">
        <v>70000</v>
      </c>
      <c r="J64" s="6">
        <v>2009</v>
      </c>
      <c r="K64" s="6">
        <v>5368.48</v>
      </c>
      <c r="L64" s="6">
        <v>2128</v>
      </c>
      <c r="M64" s="5">
        <v>25</v>
      </c>
      <c r="N64" s="6">
        <v>9530.48</v>
      </c>
      <c r="O64" s="6">
        <v>60469.52</v>
      </c>
    </row>
    <row r="65" spans="1:15">
      <c r="A65" s="5">
        <v>55</v>
      </c>
      <c r="B65" s="5" t="s">
        <v>289</v>
      </c>
      <c r="C65" s="5" t="s">
        <v>1188</v>
      </c>
      <c r="D65" s="5" t="s">
        <v>290</v>
      </c>
      <c r="E65" s="5">
        <v>59740771</v>
      </c>
      <c r="F65" s="5" t="str">
        <f>VLOOKUP(B65,[1]Hoja1!$B$11:$F$1009,5,0)</f>
        <v>MASCULINO</v>
      </c>
      <c r="G65" s="6">
        <v>70000</v>
      </c>
      <c r="H65" s="5">
        <v>0</v>
      </c>
      <c r="I65" s="6">
        <v>70000</v>
      </c>
      <c r="J65" s="6">
        <v>2009</v>
      </c>
      <c r="K65" s="6">
        <v>5025.38</v>
      </c>
      <c r="L65" s="6">
        <v>2128</v>
      </c>
      <c r="M65" s="6">
        <v>2840.46</v>
      </c>
      <c r="N65" s="6">
        <v>12002.84</v>
      </c>
      <c r="O65" s="6">
        <v>57997.16</v>
      </c>
    </row>
    <row r="66" spans="1:15">
      <c r="A66" s="5">
        <v>56</v>
      </c>
      <c r="B66" s="5" t="s">
        <v>386</v>
      </c>
      <c r="C66" s="5" t="s">
        <v>1167</v>
      </c>
      <c r="D66" s="5" t="s">
        <v>343</v>
      </c>
      <c r="E66" s="5">
        <v>59666291</v>
      </c>
      <c r="F66" s="5" t="str">
        <f>VLOOKUP(B66,[1]Hoja1!$B$11:$F$1009,5,0)</f>
        <v>FEMENINO</v>
      </c>
      <c r="G66" s="6">
        <v>70000</v>
      </c>
      <c r="H66" s="5">
        <v>0</v>
      </c>
      <c r="I66" s="6">
        <v>70000</v>
      </c>
      <c r="J66" s="6">
        <v>2009</v>
      </c>
      <c r="K66" s="6">
        <v>5368.48</v>
      </c>
      <c r="L66" s="6">
        <v>2128</v>
      </c>
      <c r="M66" s="5">
        <v>25</v>
      </c>
      <c r="N66" s="6">
        <v>9530.48</v>
      </c>
      <c r="O66" s="6">
        <v>60469.52</v>
      </c>
    </row>
    <row r="67" spans="1:15">
      <c r="A67" s="5">
        <v>57</v>
      </c>
      <c r="B67" s="5" t="s">
        <v>486</v>
      </c>
      <c r="C67" s="5" t="s">
        <v>1202</v>
      </c>
      <c r="D67" s="5" t="s">
        <v>487</v>
      </c>
      <c r="E67" s="5">
        <v>60100792</v>
      </c>
      <c r="F67" s="5" t="str">
        <f>VLOOKUP(B67,[1]Hoja1!$B$11:$F$1009,5,0)</f>
        <v>MASCULINO</v>
      </c>
      <c r="G67" s="6">
        <v>70000</v>
      </c>
      <c r="H67" s="5">
        <v>0</v>
      </c>
      <c r="I67" s="6">
        <v>70000</v>
      </c>
      <c r="J67" s="6">
        <v>2009</v>
      </c>
      <c r="K67" s="6">
        <v>5025.38</v>
      </c>
      <c r="L67" s="6">
        <v>2128</v>
      </c>
      <c r="M67" s="6">
        <v>4609.0600000000004</v>
      </c>
      <c r="N67" s="6">
        <v>13771.44</v>
      </c>
      <c r="O67" s="6">
        <v>56228.56</v>
      </c>
    </row>
    <row r="68" spans="1:15">
      <c r="A68" s="5">
        <v>58</v>
      </c>
      <c r="B68" s="5" t="s">
        <v>1088</v>
      </c>
      <c r="C68" s="5" t="s">
        <v>1202</v>
      </c>
      <c r="D68" s="5" t="s">
        <v>1089</v>
      </c>
      <c r="E68" s="5">
        <v>60100780</v>
      </c>
      <c r="F68" s="5" t="str">
        <f>VLOOKUP(B68,[1]Hoja1!$B$11:$F$1009,5,0)</f>
        <v>MASCULINO</v>
      </c>
      <c r="G68" s="6">
        <v>70000</v>
      </c>
      <c r="H68" s="5">
        <v>0</v>
      </c>
      <c r="I68" s="6">
        <v>70000</v>
      </c>
      <c r="J68" s="6">
        <v>2009</v>
      </c>
      <c r="K68" s="6">
        <v>5368.48</v>
      </c>
      <c r="L68" s="6">
        <v>2128</v>
      </c>
      <c r="M68" s="5">
        <v>25</v>
      </c>
      <c r="N68" s="6">
        <v>9530.48</v>
      </c>
      <c r="O68" s="6">
        <v>60469.52</v>
      </c>
    </row>
    <row r="69" spans="1:15">
      <c r="A69" s="5">
        <v>59</v>
      </c>
      <c r="B69" s="5" t="s">
        <v>669</v>
      </c>
      <c r="C69" s="5" t="s">
        <v>1177</v>
      </c>
      <c r="D69" s="5" t="s">
        <v>173</v>
      </c>
      <c r="E69" s="5">
        <v>59720768</v>
      </c>
      <c r="F69" s="5" t="str">
        <f>VLOOKUP(B69,[1]Hoja1!$B$11:$F$1009,5,0)</f>
        <v>FEMENINO</v>
      </c>
      <c r="G69" s="6">
        <v>65000</v>
      </c>
      <c r="H69" s="5">
        <v>0</v>
      </c>
      <c r="I69" s="6">
        <v>65000</v>
      </c>
      <c r="J69" s="6">
        <v>1865.5</v>
      </c>
      <c r="K69" s="6">
        <v>4427.58</v>
      </c>
      <c r="L69" s="6">
        <v>1976</v>
      </c>
      <c r="M69" s="6">
        <v>1125</v>
      </c>
      <c r="N69" s="6">
        <v>9394.08</v>
      </c>
      <c r="O69" s="6">
        <v>55605.919999999998</v>
      </c>
    </row>
    <row r="70" spans="1:15">
      <c r="A70" s="5">
        <v>60</v>
      </c>
      <c r="B70" s="5" t="s">
        <v>787</v>
      </c>
      <c r="C70" s="5" t="s">
        <v>1203</v>
      </c>
      <c r="D70" s="5" t="s">
        <v>316</v>
      </c>
      <c r="E70" s="5">
        <v>59900811</v>
      </c>
      <c r="F70" s="5" t="str">
        <f>VLOOKUP(B70,[1]Hoja1!$B$11:$F$1009,5,0)</f>
        <v>MASCULINO</v>
      </c>
      <c r="G70" s="6">
        <v>65000</v>
      </c>
      <c r="H70" s="5">
        <v>0</v>
      </c>
      <c r="I70" s="6">
        <v>65000</v>
      </c>
      <c r="J70" s="6">
        <v>1865.5</v>
      </c>
      <c r="K70" s="6">
        <v>4084.48</v>
      </c>
      <c r="L70" s="6">
        <v>1976</v>
      </c>
      <c r="M70" s="6">
        <v>13142.96</v>
      </c>
      <c r="N70" s="6">
        <v>21068.94</v>
      </c>
      <c r="O70" s="6">
        <v>43931.06</v>
      </c>
    </row>
    <row r="71" spans="1:15">
      <c r="A71" s="5">
        <v>61</v>
      </c>
      <c r="B71" s="5" t="s">
        <v>818</v>
      </c>
      <c r="C71" s="5" t="s">
        <v>1204</v>
      </c>
      <c r="D71" s="5" t="s">
        <v>316</v>
      </c>
      <c r="E71" s="5">
        <v>60420766</v>
      </c>
      <c r="F71" s="5" t="str">
        <f>VLOOKUP(B71,[1]Hoja1!$B$11:$F$1009,5,0)</f>
        <v>FEMENINO</v>
      </c>
      <c r="G71" s="6">
        <v>65000</v>
      </c>
      <c r="H71" s="5">
        <v>0</v>
      </c>
      <c r="I71" s="6">
        <v>65000</v>
      </c>
      <c r="J71" s="6">
        <v>1865.5</v>
      </c>
      <c r="K71" s="6">
        <v>4427.58</v>
      </c>
      <c r="L71" s="6">
        <v>1976</v>
      </c>
      <c r="M71" s="5">
        <v>793.6</v>
      </c>
      <c r="N71" s="6">
        <v>9062.68</v>
      </c>
      <c r="O71" s="6">
        <v>55937.32</v>
      </c>
    </row>
    <row r="72" spans="1:15">
      <c r="A72" s="5">
        <v>62</v>
      </c>
      <c r="B72" s="5" t="s">
        <v>27</v>
      </c>
      <c r="C72" s="5" t="s">
        <v>1167</v>
      </c>
      <c r="D72" s="5" t="s">
        <v>28</v>
      </c>
      <c r="E72" s="5">
        <v>59664276</v>
      </c>
      <c r="F72" s="5" t="str">
        <f>VLOOKUP(B72,[1]Hoja1!$B$11:$F$1009,5,0)</f>
        <v>MASCULINO</v>
      </c>
      <c r="G72" s="6">
        <v>60000</v>
      </c>
      <c r="H72" s="5">
        <v>0</v>
      </c>
      <c r="I72" s="6">
        <v>60000</v>
      </c>
      <c r="J72" s="6">
        <v>1722</v>
      </c>
      <c r="K72" s="6">
        <v>3486.68</v>
      </c>
      <c r="L72" s="6">
        <v>1824</v>
      </c>
      <c r="M72" s="5">
        <v>25</v>
      </c>
      <c r="N72" s="6">
        <v>7057.68</v>
      </c>
      <c r="O72" s="6">
        <v>52942.32</v>
      </c>
    </row>
    <row r="73" spans="1:15">
      <c r="A73" s="5">
        <v>63</v>
      </c>
      <c r="B73" s="5" t="s">
        <v>96</v>
      </c>
      <c r="C73" s="5" t="s">
        <v>1167</v>
      </c>
      <c r="D73" s="5" t="s">
        <v>28</v>
      </c>
      <c r="E73" s="5">
        <v>59665979</v>
      </c>
      <c r="F73" s="5" t="str">
        <f>VLOOKUP(B73,[1]Hoja1!$B$11:$F$1009,5,0)</f>
        <v>MASCULINO</v>
      </c>
      <c r="G73" s="6">
        <v>60000</v>
      </c>
      <c r="H73" s="5">
        <v>0</v>
      </c>
      <c r="I73" s="6">
        <v>60000</v>
      </c>
      <c r="J73" s="6">
        <v>1722</v>
      </c>
      <c r="K73" s="6">
        <v>3486.68</v>
      </c>
      <c r="L73" s="6">
        <v>1824</v>
      </c>
      <c r="M73" s="5">
        <v>25</v>
      </c>
      <c r="N73" s="6">
        <v>7057.68</v>
      </c>
      <c r="O73" s="6">
        <v>52942.32</v>
      </c>
    </row>
    <row r="74" spans="1:15">
      <c r="A74" s="5">
        <v>64</v>
      </c>
      <c r="B74" s="5" t="s">
        <v>271</v>
      </c>
      <c r="C74" s="5" t="s">
        <v>1167</v>
      </c>
      <c r="D74" s="5" t="s">
        <v>28</v>
      </c>
      <c r="E74" s="5">
        <v>59665553</v>
      </c>
      <c r="F74" s="5" t="str">
        <f>VLOOKUP(B74,[1]Hoja1!$B$11:$F$1009,5,0)</f>
        <v>MASCULINO</v>
      </c>
      <c r="G74" s="6">
        <v>60000</v>
      </c>
      <c r="H74" s="5">
        <v>0</v>
      </c>
      <c r="I74" s="6">
        <v>60000</v>
      </c>
      <c r="J74" s="6">
        <v>1722</v>
      </c>
      <c r="K74" s="6">
        <v>3486.68</v>
      </c>
      <c r="L74" s="6">
        <v>1824</v>
      </c>
      <c r="M74" s="5">
        <v>25</v>
      </c>
      <c r="N74" s="6">
        <v>7057.68</v>
      </c>
      <c r="O74" s="6">
        <v>52942.32</v>
      </c>
    </row>
    <row r="75" spans="1:15">
      <c r="A75" s="5">
        <v>65</v>
      </c>
      <c r="B75" s="5" t="s">
        <v>275</v>
      </c>
      <c r="C75" s="5" t="s">
        <v>1167</v>
      </c>
      <c r="D75" s="5" t="s">
        <v>28</v>
      </c>
      <c r="E75" s="5">
        <v>59666018</v>
      </c>
      <c r="F75" s="5" t="str">
        <f>VLOOKUP(B75,[1]Hoja1!$B$11:$F$1009,5,0)</f>
        <v>MASCULINO</v>
      </c>
      <c r="G75" s="6">
        <v>60000</v>
      </c>
      <c r="H75" s="5">
        <v>0</v>
      </c>
      <c r="I75" s="6">
        <v>60000</v>
      </c>
      <c r="J75" s="6">
        <v>1722</v>
      </c>
      <c r="K75" s="6">
        <v>3486.68</v>
      </c>
      <c r="L75" s="6">
        <v>1824</v>
      </c>
      <c r="M75" s="5">
        <v>25</v>
      </c>
      <c r="N75" s="6">
        <v>7057.68</v>
      </c>
      <c r="O75" s="6">
        <v>52942.32</v>
      </c>
    </row>
    <row r="76" spans="1:15">
      <c r="A76" s="5">
        <v>66</v>
      </c>
      <c r="B76" s="5" t="s">
        <v>324</v>
      </c>
      <c r="C76" s="5" t="s">
        <v>1189</v>
      </c>
      <c r="D76" s="5" t="s">
        <v>325</v>
      </c>
      <c r="E76" s="5">
        <v>60090766</v>
      </c>
      <c r="F76" s="5" t="str">
        <f>VLOOKUP(B76,[1]Hoja1!$B$11:$F$1009,5,0)</f>
        <v>FEMENINO</v>
      </c>
      <c r="G76" s="6">
        <v>60000</v>
      </c>
      <c r="H76" s="5">
        <v>0</v>
      </c>
      <c r="I76" s="6">
        <v>60000</v>
      </c>
      <c r="J76" s="6">
        <v>1722</v>
      </c>
      <c r="K76" s="6">
        <v>3486.68</v>
      </c>
      <c r="L76" s="6">
        <v>1824</v>
      </c>
      <c r="M76" s="6">
        <v>3125</v>
      </c>
      <c r="N76" s="6">
        <v>10157.68</v>
      </c>
      <c r="O76" s="6">
        <v>49842.32</v>
      </c>
    </row>
    <row r="77" spans="1:15">
      <c r="A77" s="5">
        <v>67</v>
      </c>
      <c r="B77" s="5" t="s">
        <v>362</v>
      </c>
      <c r="C77" s="5" t="s">
        <v>1205</v>
      </c>
      <c r="D77" s="5" t="s">
        <v>50</v>
      </c>
      <c r="E77" s="5">
        <v>59680843</v>
      </c>
      <c r="F77" s="5" t="str">
        <f>VLOOKUP(B77,[1]Hoja1!$B$11:$F$1009,5,0)</f>
        <v>FEMENINO</v>
      </c>
      <c r="G77" s="6">
        <v>60000</v>
      </c>
      <c r="H77" s="5">
        <v>0</v>
      </c>
      <c r="I77" s="6">
        <v>60000</v>
      </c>
      <c r="J77" s="6">
        <v>1722</v>
      </c>
      <c r="K77" s="6">
        <v>3486.68</v>
      </c>
      <c r="L77" s="6">
        <v>1824</v>
      </c>
      <c r="M77" s="6">
        <v>1025</v>
      </c>
      <c r="N77" s="6">
        <v>8057.68</v>
      </c>
      <c r="O77" s="6">
        <v>51942.32</v>
      </c>
    </row>
    <row r="78" spans="1:15">
      <c r="A78" s="5">
        <v>68</v>
      </c>
      <c r="B78" s="5" t="s">
        <v>474</v>
      </c>
      <c r="C78" s="5" t="s">
        <v>1167</v>
      </c>
      <c r="D78" s="5" t="s">
        <v>28</v>
      </c>
      <c r="E78" s="5">
        <v>59665977</v>
      </c>
      <c r="F78" s="5" t="str">
        <f>VLOOKUP(B78,[1]Hoja1!$B$11:$F$1009,5,0)</f>
        <v>MASCULINO</v>
      </c>
      <c r="G78" s="6">
        <v>60000</v>
      </c>
      <c r="H78" s="5">
        <v>0</v>
      </c>
      <c r="I78" s="6">
        <v>60000</v>
      </c>
      <c r="J78" s="6">
        <v>1722</v>
      </c>
      <c r="K78" s="6">
        <v>3486.68</v>
      </c>
      <c r="L78" s="6">
        <v>1824</v>
      </c>
      <c r="M78" s="5">
        <v>25</v>
      </c>
      <c r="N78" s="6">
        <v>7057.68</v>
      </c>
      <c r="O78" s="6">
        <v>52942.32</v>
      </c>
    </row>
    <row r="79" spans="1:15">
      <c r="A79" s="5">
        <v>69</v>
      </c>
      <c r="B79" s="5" t="s">
        <v>498</v>
      </c>
      <c r="C79" s="5" t="s">
        <v>1173</v>
      </c>
      <c r="D79" s="5" t="s">
        <v>316</v>
      </c>
      <c r="E79" s="5">
        <v>60340766</v>
      </c>
      <c r="F79" s="5" t="str">
        <f>VLOOKUP(B79,[1]Hoja1!$B$11:$F$1009,5,0)</f>
        <v>MASCULINO</v>
      </c>
      <c r="G79" s="6">
        <v>60000</v>
      </c>
      <c r="H79" s="5">
        <v>0</v>
      </c>
      <c r="I79" s="6">
        <v>60000</v>
      </c>
      <c r="J79" s="6">
        <v>1722</v>
      </c>
      <c r="K79" s="6">
        <v>3486.68</v>
      </c>
      <c r="L79" s="6">
        <v>1824</v>
      </c>
      <c r="M79" s="6">
        <v>1562.2</v>
      </c>
      <c r="N79" s="6">
        <v>8594.8799999999992</v>
      </c>
      <c r="O79" s="6">
        <v>51405.120000000003</v>
      </c>
    </row>
    <row r="80" spans="1:15">
      <c r="A80" s="5">
        <v>70</v>
      </c>
      <c r="B80" s="5" t="s">
        <v>672</v>
      </c>
      <c r="C80" s="5" t="s">
        <v>1167</v>
      </c>
      <c r="D80" s="5" t="s">
        <v>28</v>
      </c>
      <c r="E80" s="5">
        <v>59666016</v>
      </c>
      <c r="F80" s="5" t="str">
        <f>VLOOKUP(B80,[1]Hoja1!$B$11:$F$1009,5,0)</f>
        <v>MASCULINO</v>
      </c>
      <c r="G80" s="6">
        <v>60000</v>
      </c>
      <c r="H80" s="5">
        <v>0</v>
      </c>
      <c r="I80" s="6">
        <v>60000</v>
      </c>
      <c r="J80" s="6">
        <v>1722</v>
      </c>
      <c r="K80" s="6">
        <v>3486.68</v>
      </c>
      <c r="L80" s="6">
        <v>1824</v>
      </c>
      <c r="M80" s="5">
        <v>25</v>
      </c>
      <c r="N80" s="6">
        <v>7057.68</v>
      </c>
      <c r="O80" s="6">
        <v>52942.32</v>
      </c>
    </row>
    <row r="81" spans="1:15">
      <c r="A81" s="5">
        <v>71</v>
      </c>
      <c r="B81" s="5" t="s">
        <v>857</v>
      </c>
      <c r="C81" s="5" t="s">
        <v>1167</v>
      </c>
      <c r="D81" s="5" t="s">
        <v>343</v>
      </c>
      <c r="E81" s="5">
        <v>59680830</v>
      </c>
      <c r="F81" s="5" t="str">
        <f>VLOOKUP(B81,[1]Hoja1!$B$11:$F$1009,5,0)</f>
        <v>FEMENINO</v>
      </c>
      <c r="G81" s="6">
        <v>60000</v>
      </c>
      <c r="H81" s="5">
        <v>0</v>
      </c>
      <c r="I81" s="6">
        <v>60000</v>
      </c>
      <c r="J81" s="6">
        <v>1722</v>
      </c>
      <c r="K81" s="6">
        <v>3486.68</v>
      </c>
      <c r="L81" s="6">
        <v>1824</v>
      </c>
      <c r="M81" s="6">
        <v>2025</v>
      </c>
      <c r="N81" s="6">
        <v>9057.68</v>
      </c>
      <c r="O81" s="6">
        <v>50942.32</v>
      </c>
    </row>
    <row r="82" spans="1:15">
      <c r="A82" s="5">
        <v>72</v>
      </c>
      <c r="B82" s="5" t="s">
        <v>1125</v>
      </c>
      <c r="C82" s="5" t="s">
        <v>1169</v>
      </c>
      <c r="D82" s="5" t="s">
        <v>119</v>
      </c>
      <c r="E82" s="5">
        <v>59670766</v>
      </c>
      <c r="F82" s="5" t="str">
        <f>VLOOKUP(B82,[1]Hoja1!$B$11:$F$1009,5,0)</f>
        <v>FEMENINO</v>
      </c>
      <c r="G82" s="6">
        <v>60000</v>
      </c>
      <c r="H82" s="5">
        <v>0</v>
      </c>
      <c r="I82" s="6">
        <v>60000</v>
      </c>
      <c r="J82" s="6">
        <v>1722</v>
      </c>
      <c r="K82" s="6">
        <v>2493.39</v>
      </c>
      <c r="L82" s="6">
        <v>1824</v>
      </c>
      <c r="M82" s="6">
        <v>19509.62</v>
      </c>
      <c r="N82" s="6">
        <v>25549.01</v>
      </c>
      <c r="O82" s="6">
        <v>34450.99</v>
      </c>
    </row>
    <row r="83" spans="1:15">
      <c r="A83" s="5">
        <v>73</v>
      </c>
      <c r="B83" s="5" t="s">
        <v>1104</v>
      </c>
      <c r="C83" s="5" t="s">
        <v>1169</v>
      </c>
      <c r="D83" s="5" t="s">
        <v>43</v>
      </c>
      <c r="E83" s="5">
        <v>60590844</v>
      </c>
      <c r="F83" s="5" t="str">
        <f>VLOOKUP(B83,[1]Hoja1!$B$11:$F$1009,5,0)</f>
        <v>MASCULINO</v>
      </c>
      <c r="G83" s="6">
        <v>58500</v>
      </c>
      <c r="H83" s="5">
        <v>0</v>
      </c>
      <c r="I83" s="6">
        <v>58500</v>
      </c>
      <c r="J83" s="6">
        <v>1678.95</v>
      </c>
      <c r="K83" s="6">
        <v>2861.31</v>
      </c>
      <c r="L83" s="6">
        <v>1778.4</v>
      </c>
      <c r="M83" s="6">
        <v>21209.24</v>
      </c>
      <c r="N83" s="6">
        <v>27527.9</v>
      </c>
      <c r="O83" s="6">
        <v>30972.1</v>
      </c>
    </row>
    <row r="84" spans="1:15">
      <c r="A84" s="5">
        <v>74</v>
      </c>
      <c r="B84" s="5" t="s">
        <v>1143</v>
      </c>
      <c r="C84" s="5" t="s">
        <v>1206</v>
      </c>
      <c r="D84" s="5" t="s">
        <v>1144</v>
      </c>
      <c r="E84" s="5">
        <v>60590878</v>
      </c>
      <c r="F84" s="5" t="str">
        <f>VLOOKUP(B84,[1]Hoja1!$B$11:$F$1009,5,0)</f>
        <v>MASCULINO</v>
      </c>
      <c r="G84" s="6">
        <v>55000</v>
      </c>
      <c r="H84" s="5">
        <v>0</v>
      </c>
      <c r="I84" s="6">
        <v>55000</v>
      </c>
      <c r="J84" s="6">
        <v>1578.5</v>
      </c>
      <c r="K84" s="6">
        <v>2559.6799999999998</v>
      </c>
      <c r="L84" s="6">
        <v>1672</v>
      </c>
      <c r="M84" s="5">
        <v>326.95</v>
      </c>
      <c r="N84" s="6">
        <v>6137.13</v>
      </c>
      <c r="O84" s="6">
        <v>48862.87</v>
      </c>
    </row>
    <row r="85" spans="1:15">
      <c r="A85" s="5">
        <v>75</v>
      </c>
      <c r="B85" s="5" t="s">
        <v>243</v>
      </c>
      <c r="C85" s="5" t="s">
        <v>1198</v>
      </c>
      <c r="D85" s="5" t="s">
        <v>177</v>
      </c>
      <c r="E85" s="5">
        <v>59800772</v>
      </c>
      <c r="F85" s="5" t="str">
        <f>VLOOKUP(B85,[1]Hoja1!$B$11:$F$1009,5,0)</f>
        <v>MASCULINO</v>
      </c>
      <c r="G85" s="6">
        <v>50000</v>
      </c>
      <c r="H85" s="5">
        <v>0</v>
      </c>
      <c r="I85" s="6">
        <v>50000</v>
      </c>
      <c r="J85" s="6">
        <v>1435</v>
      </c>
      <c r="K85" s="6">
        <v>1854</v>
      </c>
      <c r="L85" s="6">
        <v>1520</v>
      </c>
      <c r="M85" s="5">
        <v>25</v>
      </c>
      <c r="N85" s="6">
        <v>4834</v>
      </c>
      <c r="O85" s="6">
        <v>45166</v>
      </c>
    </row>
    <row r="86" spans="1:15">
      <c r="A86" s="5">
        <v>76</v>
      </c>
      <c r="B86" s="5" t="s">
        <v>298</v>
      </c>
      <c r="C86" s="5" t="s">
        <v>1197</v>
      </c>
      <c r="D86" s="5" t="s">
        <v>290</v>
      </c>
      <c r="E86" s="5">
        <v>60620862</v>
      </c>
      <c r="F86" s="5" t="str">
        <f>VLOOKUP(B86,[1]Hoja1!$B$11:$F$1009,5,0)</f>
        <v>MASCULINO</v>
      </c>
      <c r="G86" s="6">
        <v>50000</v>
      </c>
      <c r="H86" s="5">
        <v>0</v>
      </c>
      <c r="I86" s="6">
        <v>50000</v>
      </c>
      <c r="J86" s="6">
        <v>1435</v>
      </c>
      <c r="K86" s="6">
        <v>1854</v>
      </c>
      <c r="L86" s="6">
        <v>1520</v>
      </c>
      <c r="M86" s="5">
        <v>25</v>
      </c>
      <c r="N86" s="6">
        <v>4834</v>
      </c>
      <c r="O86" s="6">
        <v>45166</v>
      </c>
    </row>
    <row r="87" spans="1:15">
      <c r="A87" s="5">
        <v>77</v>
      </c>
      <c r="B87" s="5" t="s">
        <v>580</v>
      </c>
      <c r="C87" s="5" t="s">
        <v>1192</v>
      </c>
      <c r="D87" s="5" t="s">
        <v>316</v>
      </c>
      <c r="E87" s="5">
        <v>60160778</v>
      </c>
      <c r="F87" s="5" t="str">
        <f>VLOOKUP(B87,[1]Hoja1!$B$11:$F$1009,5,0)</f>
        <v>MASCULINO</v>
      </c>
      <c r="G87" s="6">
        <v>50000</v>
      </c>
      <c r="H87" s="5">
        <v>0</v>
      </c>
      <c r="I87" s="6">
        <v>50000</v>
      </c>
      <c r="J87" s="6">
        <v>1435</v>
      </c>
      <c r="K87" s="6">
        <v>1854</v>
      </c>
      <c r="L87" s="6">
        <v>1520</v>
      </c>
      <c r="M87" s="5">
        <v>25</v>
      </c>
      <c r="N87" s="6">
        <v>4834</v>
      </c>
      <c r="O87" s="6">
        <v>45166</v>
      </c>
    </row>
    <row r="88" spans="1:15">
      <c r="A88" s="5">
        <v>78</v>
      </c>
      <c r="B88" s="5" t="s">
        <v>587</v>
      </c>
      <c r="C88" s="5" t="s">
        <v>1207</v>
      </c>
      <c r="D88" s="5" t="s">
        <v>588</v>
      </c>
      <c r="E88" s="5">
        <v>60660859</v>
      </c>
      <c r="F88" s="5" t="str">
        <f>VLOOKUP(B88,[1]Hoja1!$B$11:$F$1009,5,0)</f>
        <v>MASCULINO</v>
      </c>
      <c r="G88" s="6">
        <v>50000</v>
      </c>
      <c r="H88" s="5">
        <v>0</v>
      </c>
      <c r="I88" s="6">
        <v>50000</v>
      </c>
      <c r="J88" s="6">
        <v>1435</v>
      </c>
      <c r="K88" s="6">
        <v>1854</v>
      </c>
      <c r="L88" s="6">
        <v>1520</v>
      </c>
      <c r="M88" s="5">
        <v>25</v>
      </c>
      <c r="N88" s="6">
        <v>4834</v>
      </c>
      <c r="O88" s="6">
        <v>45166</v>
      </c>
    </row>
    <row r="89" spans="1:15">
      <c r="A89" s="5">
        <v>79</v>
      </c>
      <c r="B89" s="5" t="s">
        <v>593</v>
      </c>
      <c r="C89" s="5" t="s">
        <v>1193</v>
      </c>
      <c r="D89" s="5" t="s">
        <v>316</v>
      </c>
      <c r="E89" s="5">
        <v>60160774</v>
      </c>
      <c r="F89" s="5" t="str">
        <f>VLOOKUP(B89,[1]Hoja1!$B$11:$F$1009,5,0)</f>
        <v>FEMENINO</v>
      </c>
      <c r="G89" s="6">
        <v>50000</v>
      </c>
      <c r="H89" s="5">
        <v>0</v>
      </c>
      <c r="I89" s="6">
        <v>50000</v>
      </c>
      <c r="J89" s="6">
        <v>1435</v>
      </c>
      <c r="K89" s="6">
        <v>1854</v>
      </c>
      <c r="L89" s="6">
        <v>1520</v>
      </c>
      <c r="M89" s="5">
        <v>816.82</v>
      </c>
      <c r="N89" s="6">
        <v>5625.82</v>
      </c>
      <c r="O89" s="6">
        <v>44374.18</v>
      </c>
    </row>
    <row r="90" spans="1:15">
      <c r="A90" s="5">
        <v>80</v>
      </c>
      <c r="B90" s="5" t="s">
        <v>607</v>
      </c>
      <c r="C90" s="5" t="s">
        <v>1167</v>
      </c>
      <c r="D90" s="5" t="s">
        <v>173</v>
      </c>
      <c r="E90" s="5">
        <v>59664591</v>
      </c>
      <c r="F90" s="5" t="str">
        <f>VLOOKUP(B90,[1]Hoja1!$B$11:$F$1009,5,0)</f>
        <v>FEMENINO</v>
      </c>
      <c r="G90" s="6">
        <v>50000</v>
      </c>
      <c r="H90" s="5">
        <v>0</v>
      </c>
      <c r="I90" s="6">
        <v>50000</v>
      </c>
      <c r="J90" s="6">
        <v>1435</v>
      </c>
      <c r="K90" s="6">
        <v>1854</v>
      </c>
      <c r="L90" s="6">
        <v>1520</v>
      </c>
      <c r="M90" s="5">
        <v>25</v>
      </c>
      <c r="N90" s="6">
        <v>4834</v>
      </c>
      <c r="O90" s="6">
        <v>45166</v>
      </c>
    </row>
    <row r="91" spans="1:15">
      <c r="A91" s="5">
        <v>81</v>
      </c>
      <c r="B91" s="5" t="s">
        <v>737</v>
      </c>
      <c r="C91" s="5" t="s">
        <v>1172</v>
      </c>
      <c r="D91" s="5" t="s">
        <v>92</v>
      </c>
      <c r="E91" s="5">
        <v>60590831</v>
      </c>
      <c r="F91" s="5" t="str">
        <f>VLOOKUP(B91,[1]Hoja1!$B$11:$F$1009,5,0)</f>
        <v>FEMENINO</v>
      </c>
      <c r="G91" s="6">
        <v>50000</v>
      </c>
      <c r="H91" s="5">
        <v>0</v>
      </c>
      <c r="I91" s="6">
        <v>50000</v>
      </c>
      <c r="J91" s="6">
        <v>1435</v>
      </c>
      <c r="K91" s="6">
        <v>1596.68</v>
      </c>
      <c r="L91" s="6">
        <v>1520</v>
      </c>
      <c r="M91" s="6">
        <v>4409.0600000000004</v>
      </c>
      <c r="N91" s="6">
        <v>8960.74</v>
      </c>
      <c r="O91" s="6">
        <v>41039.26</v>
      </c>
    </row>
    <row r="92" spans="1:15">
      <c r="A92" s="5">
        <v>82</v>
      </c>
      <c r="B92" s="5" t="s">
        <v>892</v>
      </c>
      <c r="C92" s="5" t="s">
        <v>1208</v>
      </c>
      <c r="D92" s="5" t="s">
        <v>893</v>
      </c>
      <c r="E92" s="5">
        <v>59850777</v>
      </c>
      <c r="F92" s="5" t="str">
        <f>VLOOKUP(B92,[1]Hoja1!$B$11:$F$1009,5,0)</f>
        <v>MASCULINO</v>
      </c>
      <c r="G92" s="6">
        <v>50000</v>
      </c>
      <c r="H92" s="5">
        <v>0</v>
      </c>
      <c r="I92" s="6">
        <v>50000</v>
      </c>
      <c r="J92" s="6">
        <v>1435</v>
      </c>
      <c r="K92" s="6">
        <v>1854</v>
      </c>
      <c r="L92" s="6">
        <v>1520</v>
      </c>
      <c r="M92" s="5">
        <v>25</v>
      </c>
      <c r="N92" s="6">
        <v>4834</v>
      </c>
      <c r="O92" s="6">
        <v>45166</v>
      </c>
    </row>
    <row r="93" spans="1:15">
      <c r="A93" s="5">
        <v>83</v>
      </c>
      <c r="B93" s="5" t="s">
        <v>988</v>
      </c>
      <c r="C93" s="5" t="s">
        <v>1198</v>
      </c>
      <c r="D93" s="5" t="s">
        <v>989</v>
      </c>
      <c r="E93" s="5">
        <v>60360910</v>
      </c>
      <c r="F93" s="5" t="str">
        <f>VLOOKUP(B93,[1]Hoja1!$B$11:$F$1009,5,0)</f>
        <v>FEMENINO</v>
      </c>
      <c r="G93" s="6">
        <v>50000</v>
      </c>
      <c r="H93" s="5">
        <v>0</v>
      </c>
      <c r="I93" s="6">
        <v>50000</v>
      </c>
      <c r="J93" s="6">
        <v>1435</v>
      </c>
      <c r="K93" s="6">
        <v>1854</v>
      </c>
      <c r="L93" s="6">
        <v>1520</v>
      </c>
      <c r="M93" s="6">
        <v>10822.15</v>
      </c>
      <c r="N93" s="6">
        <v>15631.15</v>
      </c>
      <c r="O93" s="6">
        <v>34368.85</v>
      </c>
    </row>
    <row r="94" spans="1:15">
      <c r="A94" s="5">
        <v>84</v>
      </c>
      <c r="B94" s="5" t="s">
        <v>1023</v>
      </c>
      <c r="C94" s="5" t="s">
        <v>1171</v>
      </c>
      <c r="D94" s="5" t="s">
        <v>73</v>
      </c>
      <c r="E94" s="5">
        <v>60480769</v>
      </c>
      <c r="F94" s="5" t="str">
        <f>VLOOKUP(B94,[1]Hoja1!$B$11:$F$1009,5,0)</f>
        <v>MASCULINO</v>
      </c>
      <c r="G94" s="6">
        <v>50000</v>
      </c>
      <c r="H94" s="5">
        <v>0</v>
      </c>
      <c r="I94" s="6">
        <v>50000</v>
      </c>
      <c r="J94" s="6">
        <v>1435</v>
      </c>
      <c r="K94" s="6">
        <v>1854</v>
      </c>
      <c r="L94" s="6">
        <v>1520</v>
      </c>
      <c r="M94" s="6">
        <v>3901.51</v>
      </c>
      <c r="N94" s="6">
        <v>8710.51</v>
      </c>
      <c r="O94" s="6">
        <v>41289.49</v>
      </c>
    </row>
    <row r="95" spans="1:15">
      <c r="A95" s="5">
        <v>85</v>
      </c>
      <c r="B95" s="5" t="s">
        <v>1058</v>
      </c>
      <c r="C95" s="5" t="s">
        <v>1209</v>
      </c>
      <c r="D95" s="5" t="s">
        <v>1059</v>
      </c>
      <c r="E95" s="5">
        <v>60510789</v>
      </c>
      <c r="F95" s="5" t="str">
        <f>VLOOKUP(B95,[1]Hoja1!$B$11:$F$1009,5,0)</f>
        <v>MASCULINO</v>
      </c>
      <c r="G95" s="6">
        <v>50000</v>
      </c>
      <c r="H95" s="5">
        <v>0</v>
      </c>
      <c r="I95" s="6">
        <v>50000</v>
      </c>
      <c r="J95" s="6">
        <v>1435</v>
      </c>
      <c r="K95" s="6">
        <v>1596.68</v>
      </c>
      <c r="L95" s="6">
        <v>1520</v>
      </c>
      <c r="M95" s="6">
        <v>45428.32</v>
      </c>
      <c r="N95" s="6">
        <v>49980</v>
      </c>
      <c r="O95" s="5">
        <v>20</v>
      </c>
    </row>
    <row r="96" spans="1:15">
      <c r="A96" s="5">
        <v>86</v>
      </c>
      <c r="B96" s="5" t="s">
        <v>1090</v>
      </c>
      <c r="C96" s="5" t="s">
        <v>1198</v>
      </c>
      <c r="D96" s="5" t="s">
        <v>103</v>
      </c>
      <c r="E96" s="5">
        <v>60590891</v>
      </c>
      <c r="F96" s="5" t="str">
        <f>VLOOKUP(B96,[1]Hoja1!$B$11:$F$1009,5,0)</f>
        <v>FEMENINO</v>
      </c>
      <c r="G96" s="6">
        <v>50000</v>
      </c>
      <c r="H96" s="5">
        <v>0</v>
      </c>
      <c r="I96" s="6">
        <v>50000</v>
      </c>
      <c r="J96" s="6">
        <v>1435</v>
      </c>
      <c r="K96" s="6">
        <v>1854</v>
      </c>
      <c r="L96" s="6">
        <v>1520</v>
      </c>
      <c r="M96" s="6">
        <v>16385.46</v>
      </c>
      <c r="N96" s="6">
        <v>21194.46</v>
      </c>
      <c r="O96" s="6">
        <v>28805.54</v>
      </c>
    </row>
    <row r="97" spans="1:15">
      <c r="A97" s="5">
        <v>87</v>
      </c>
      <c r="B97" s="5" t="s">
        <v>1093</v>
      </c>
      <c r="C97" s="5" t="s">
        <v>1210</v>
      </c>
      <c r="D97" s="5" t="s">
        <v>92</v>
      </c>
      <c r="E97" s="5">
        <v>60590816</v>
      </c>
      <c r="F97" s="5" t="str">
        <f>VLOOKUP(B97,[1]Hoja1!$B$11:$F$1009,5,0)</f>
        <v>FEMENINO</v>
      </c>
      <c r="G97" s="6">
        <v>50000</v>
      </c>
      <c r="H97" s="5">
        <v>0</v>
      </c>
      <c r="I97" s="6">
        <v>50000</v>
      </c>
      <c r="J97" s="6">
        <v>1435</v>
      </c>
      <c r="K97" s="6">
        <v>1854</v>
      </c>
      <c r="L97" s="6">
        <v>1520</v>
      </c>
      <c r="M97" s="5">
        <v>25</v>
      </c>
      <c r="N97" s="6">
        <v>4834</v>
      </c>
      <c r="O97" s="6">
        <v>45166</v>
      </c>
    </row>
    <row r="98" spans="1:15">
      <c r="A98" s="5">
        <v>88</v>
      </c>
      <c r="B98" s="5" t="s">
        <v>1105</v>
      </c>
      <c r="C98" s="5" t="s">
        <v>1172</v>
      </c>
      <c r="D98" s="5" t="s">
        <v>103</v>
      </c>
      <c r="E98" s="5">
        <v>60590765</v>
      </c>
      <c r="F98" s="5" t="str">
        <f>VLOOKUP(B98,[1]Hoja1!$B$11:$F$1009,5,0)</f>
        <v>FEMENINO</v>
      </c>
      <c r="G98" s="6">
        <v>50000</v>
      </c>
      <c r="H98" s="5">
        <v>0</v>
      </c>
      <c r="I98" s="6">
        <v>50000</v>
      </c>
      <c r="J98" s="6">
        <v>1435</v>
      </c>
      <c r="K98" s="6">
        <v>1854</v>
      </c>
      <c r="L98" s="6">
        <v>1520</v>
      </c>
      <c r="M98" s="6">
        <v>9254.16</v>
      </c>
      <c r="N98" s="6">
        <v>14063.16</v>
      </c>
      <c r="O98" s="6">
        <v>35936.839999999997</v>
      </c>
    </row>
    <row r="99" spans="1:15">
      <c r="A99" s="5">
        <v>89</v>
      </c>
      <c r="B99" s="5" t="s">
        <v>1111</v>
      </c>
      <c r="C99" s="5" t="s">
        <v>1172</v>
      </c>
      <c r="D99" s="5" t="s">
        <v>989</v>
      </c>
      <c r="E99" s="5">
        <v>60590843</v>
      </c>
      <c r="F99" s="5" t="str">
        <f>VLOOKUP(B99,[1]Hoja1!$B$11:$F$1009,5,0)</f>
        <v>FEMENINO</v>
      </c>
      <c r="G99" s="6">
        <v>50000</v>
      </c>
      <c r="H99" s="5">
        <v>0</v>
      </c>
      <c r="I99" s="6">
        <v>50000</v>
      </c>
      <c r="J99" s="6">
        <v>1435</v>
      </c>
      <c r="K99" s="6">
        <v>1596.68</v>
      </c>
      <c r="L99" s="6">
        <v>1520</v>
      </c>
      <c r="M99" s="6">
        <v>11840.46</v>
      </c>
      <c r="N99" s="6">
        <v>16392.14</v>
      </c>
      <c r="O99" s="6">
        <v>33607.86</v>
      </c>
    </row>
    <row r="100" spans="1:15">
      <c r="A100" s="5">
        <v>90</v>
      </c>
      <c r="B100" s="5" t="s">
        <v>1112</v>
      </c>
      <c r="C100" s="5" t="s">
        <v>1172</v>
      </c>
      <c r="D100" s="5" t="s">
        <v>103</v>
      </c>
      <c r="E100" s="5">
        <v>59800781</v>
      </c>
      <c r="F100" s="5" t="str">
        <f>VLOOKUP(B100,[1]Hoja1!$B$11:$F$1009,5,0)</f>
        <v>FEMENINO</v>
      </c>
      <c r="G100" s="6">
        <v>50000</v>
      </c>
      <c r="H100" s="5">
        <v>0</v>
      </c>
      <c r="I100" s="6">
        <v>50000</v>
      </c>
      <c r="J100" s="6">
        <v>1435</v>
      </c>
      <c r="K100" s="6">
        <v>1854</v>
      </c>
      <c r="L100" s="6">
        <v>1520</v>
      </c>
      <c r="M100" s="6">
        <v>16651.46</v>
      </c>
      <c r="N100" s="6">
        <v>21460.46</v>
      </c>
      <c r="O100" s="6">
        <v>28539.54</v>
      </c>
    </row>
    <row r="101" spans="1:15">
      <c r="A101" s="5">
        <v>91</v>
      </c>
      <c r="B101" s="5" t="s">
        <v>1080</v>
      </c>
      <c r="C101" s="5" t="s">
        <v>1172</v>
      </c>
      <c r="D101" s="5" t="s">
        <v>1081</v>
      </c>
      <c r="E101" s="5">
        <v>60590771</v>
      </c>
      <c r="F101" s="5" t="str">
        <f>VLOOKUP(B101,[1]Hoja1!$B$11:$F$1009,5,0)</f>
        <v>MASCULINO</v>
      </c>
      <c r="G101" s="6">
        <v>47000</v>
      </c>
      <c r="H101" s="5">
        <v>0</v>
      </c>
      <c r="I101" s="6">
        <v>47000</v>
      </c>
      <c r="J101" s="6">
        <v>1348.9</v>
      </c>
      <c r="K101" s="6">
        <v>1173.28</v>
      </c>
      <c r="L101" s="6">
        <v>1428.8</v>
      </c>
      <c r="M101" s="6">
        <v>3040.46</v>
      </c>
      <c r="N101" s="6">
        <v>6991.44</v>
      </c>
      <c r="O101" s="6">
        <v>40008.559999999998</v>
      </c>
    </row>
    <row r="102" spans="1:15">
      <c r="A102" s="5">
        <v>92</v>
      </c>
      <c r="B102" s="5" t="s">
        <v>78</v>
      </c>
      <c r="C102" s="5" t="s">
        <v>1172</v>
      </c>
      <c r="D102" s="5" t="s">
        <v>79</v>
      </c>
      <c r="E102" s="5">
        <v>60510790</v>
      </c>
      <c r="F102" s="5" t="str">
        <f>VLOOKUP(B102,[1]Hoja1!$B$11:$F$1009,5,0)</f>
        <v>MASCULINO</v>
      </c>
      <c r="G102" s="6">
        <v>45000</v>
      </c>
      <c r="H102" s="5">
        <v>0</v>
      </c>
      <c r="I102" s="6">
        <v>45000</v>
      </c>
      <c r="J102" s="6">
        <v>1291.5</v>
      </c>
      <c r="K102" s="6">
        <v>1148.33</v>
      </c>
      <c r="L102" s="6">
        <v>1368</v>
      </c>
      <c r="M102" s="6">
        <v>4126.0600000000004</v>
      </c>
      <c r="N102" s="6">
        <v>7933.89</v>
      </c>
      <c r="O102" s="6">
        <v>37066.11</v>
      </c>
    </row>
    <row r="103" spans="1:15">
      <c r="A103" s="5">
        <v>93</v>
      </c>
      <c r="B103" s="5" t="s">
        <v>253</v>
      </c>
      <c r="C103" s="5" t="s">
        <v>1202</v>
      </c>
      <c r="D103" s="5" t="s">
        <v>254</v>
      </c>
      <c r="E103" s="5">
        <v>60100786</v>
      </c>
      <c r="F103" s="5" t="str">
        <f>VLOOKUP(B103,[1]Hoja1!$B$11:$F$1009,5,0)</f>
        <v>MASCULINO</v>
      </c>
      <c r="G103" s="6">
        <v>45000</v>
      </c>
      <c r="H103" s="5">
        <v>0</v>
      </c>
      <c r="I103" s="6">
        <v>45000</v>
      </c>
      <c r="J103" s="6">
        <v>1291.5</v>
      </c>
      <c r="K103" s="5">
        <v>891.01</v>
      </c>
      <c r="L103" s="6">
        <v>1368</v>
      </c>
      <c r="M103" s="6">
        <v>5377.66</v>
      </c>
      <c r="N103" s="6">
        <v>8928.17</v>
      </c>
      <c r="O103" s="6">
        <v>36071.83</v>
      </c>
    </row>
    <row r="104" spans="1:15">
      <c r="A104" s="5">
        <v>94</v>
      </c>
      <c r="B104" s="5" t="s">
        <v>347</v>
      </c>
      <c r="C104" s="5" t="s">
        <v>1211</v>
      </c>
      <c r="D104" s="5" t="s">
        <v>50</v>
      </c>
      <c r="E104" s="5">
        <v>59680842</v>
      </c>
      <c r="F104" s="5" t="str">
        <f>VLOOKUP(B104,[1]Hoja1!$B$11:$F$1009,5,0)</f>
        <v>FEMENINO</v>
      </c>
      <c r="G104" s="6">
        <v>45000</v>
      </c>
      <c r="H104" s="5">
        <v>0</v>
      </c>
      <c r="I104" s="6">
        <v>45000</v>
      </c>
      <c r="J104" s="6">
        <v>1291.5</v>
      </c>
      <c r="K104" s="6">
        <v>1148.33</v>
      </c>
      <c r="L104" s="6">
        <v>1368</v>
      </c>
      <c r="M104" s="6">
        <v>25096.799999999999</v>
      </c>
      <c r="N104" s="6">
        <v>28904.63</v>
      </c>
      <c r="O104" s="6">
        <v>16095.37</v>
      </c>
    </row>
    <row r="105" spans="1:15">
      <c r="A105" s="5">
        <v>95</v>
      </c>
      <c r="B105" s="5" t="s">
        <v>385</v>
      </c>
      <c r="C105" s="5" t="s">
        <v>1167</v>
      </c>
      <c r="D105" s="5" t="s">
        <v>50</v>
      </c>
      <c r="E105" s="5">
        <v>59680774</v>
      </c>
      <c r="F105" s="5" t="str">
        <f>VLOOKUP(B105,[1]Hoja1!$B$11:$F$1009,5,0)</f>
        <v>FEMENINO</v>
      </c>
      <c r="G105" s="6">
        <v>45000</v>
      </c>
      <c r="H105" s="5">
        <v>0</v>
      </c>
      <c r="I105" s="6">
        <v>45000</v>
      </c>
      <c r="J105" s="6">
        <v>1291.5</v>
      </c>
      <c r="K105" s="6">
        <v>1148.33</v>
      </c>
      <c r="L105" s="6">
        <v>1368</v>
      </c>
      <c r="M105" s="6">
        <v>1327.5</v>
      </c>
      <c r="N105" s="6">
        <v>5135.33</v>
      </c>
      <c r="O105" s="6">
        <v>39864.67</v>
      </c>
    </row>
    <row r="106" spans="1:15">
      <c r="A106" s="5">
        <v>96</v>
      </c>
      <c r="B106" s="5" t="s">
        <v>417</v>
      </c>
      <c r="C106" s="5" t="s">
        <v>1204</v>
      </c>
      <c r="D106" s="5" t="s">
        <v>308</v>
      </c>
      <c r="E106" s="5">
        <v>60160792</v>
      </c>
      <c r="F106" s="5" t="str">
        <f>VLOOKUP(B106,[1]Hoja1!$B$11:$F$1009,5,0)</f>
        <v>MASCULINO</v>
      </c>
      <c r="G106" s="6">
        <v>45000</v>
      </c>
      <c r="H106" s="5">
        <v>0</v>
      </c>
      <c r="I106" s="6">
        <v>45000</v>
      </c>
      <c r="J106" s="6">
        <v>1291.5</v>
      </c>
      <c r="K106" s="6">
        <v>1148.33</v>
      </c>
      <c r="L106" s="6">
        <v>1368</v>
      </c>
      <c r="M106" s="6">
        <v>2330.8000000000002</v>
      </c>
      <c r="N106" s="6">
        <v>6138.63</v>
      </c>
      <c r="O106" s="6">
        <v>38861.370000000003</v>
      </c>
    </row>
    <row r="107" spans="1:15">
      <c r="A107" s="5">
        <v>97</v>
      </c>
      <c r="B107" s="5" t="s">
        <v>500</v>
      </c>
      <c r="C107" s="5" t="s">
        <v>1192</v>
      </c>
      <c r="D107" s="5" t="s">
        <v>374</v>
      </c>
      <c r="E107" s="5">
        <v>60160780</v>
      </c>
      <c r="F107" s="5" t="str">
        <f>VLOOKUP(B107,[1]Hoja1!$B$11:$F$1009,5,0)</f>
        <v>MASCULINO</v>
      </c>
      <c r="G107" s="6">
        <v>45000</v>
      </c>
      <c r="H107" s="5">
        <v>0</v>
      </c>
      <c r="I107" s="6">
        <v>45000</v>
      </c>
      <c r="J107" s="6">
        <v>1291.5</v>
      </c>
      <c r="K107" s="6">
        <v>1148.33</v>
      </c>
      <c r="L107" s="6">
        <v>1368</v>
      </c>
      <c r="M107" s="5">
        <v>793.6</v>
      </c>
      <c r="N107" s="6">
        <v>4601.43</v>
      </c>
      <c r="O107" s="6">
        <v>40398.57</v>
      </c>
    </row>
    <row r="108" spans="1:15">
      <c r="A108" s="5">
        <v>98</v>
      </c>
      <c r="B108" s="5" t="s">
        <v>553</v>
      </c>
      <c r="C108" s="5" t="s">
        <v>1192</v>
      </c>
      <c r="D108" s="5" t="s">
        <v>554</v>
      </c>
      <c r="E108" s="5">
        <v>60160791</v>
      </c>
      <c r="F108" s="5" t="str">
        <f>VLOOKUP(B108,[1]Hoja1!$B$11:$F$1009,5,0)</f>
        <v>FEMENINO</v>
      </c>
      <c r="G108" s="6">
        <v>45000</v>
      </c>
      <c r="H108" s="5">
        <v>0</v>
      </c>
      <c r="I108" s="6">
        <v>45000</v>
      </c>
      <c r="J108" s="6">
        <v>1291.5</v>
      </c>
      <c r="K108" s="6">
        <v>1148.33</v>
      </c>
      <c r="L108" s="6">
        <v>1368</v>
      </c>
      <c r="M108" s="5">
        <v>25</v>
      </c>
      <c r="N108" s="6">
        <v>3832.83</v>
      </c>
      <c r="O108" s="6">
        <v>41167.17</v>
      </c>
    </row>
    <row r="109" spans="1:15">
      <c r="A109" s="5">
        <v>99</v>
      </c>
      <c r="B109" s="5" t="s">
        <v>700</v>
      </c>
      <c r="C109" s="5" t="s">
        <v>1199</v>
      </c>
      <c r="D109" s="5" t="s">
        <v>50</v>
      </c>
      <c r="E109" s="5">
        <v>59680851</v>
      </c>
      <c r="F109" s="5" t="str">
        <f>VLOOKUP(B109,[1]Hoja1!$B$11:$F$1009,5,0)</f>
        <v>MASCULINO</v>
      </c>
      <c r="G109" s="6">
        <v>45000</v>
      </c>
      <c r="H109" s="5">
        <v>0</v>
      </c>
      <c r="I109" s="6">
        <v>45000</v>
      </c>
      <c r="J109" s="6">
        <v>1291.5</v>
      </c>
      <c r="K109" s="6">
        <v>1148.33</v>
      </c>
      <c r="L109" s="6">
        <v>1368</v>
      </c>
      <c r="M109" s="5">
        <v>25</v>
      </c>
      <c r="N109" s="6">
        <v>3832.83</v>
      </c>
      <c r="O109" s="6">
        <v>41167.17</v>
      </c>
    </row>
    <row r="110" spans="1:15">
      <c r="A110" s="5">
        <v>100</v>
      </c>
      <c r="B110" s="5" t="s">
        <v>877</v>
      </c>
      <c r="C110" s="5" t="s">
        <v>1192</v>
      </c>
      <c r="D110" s="5" t="s">
        <v>308</v>
      </c>
      <c r="E110" s="5">
        <v>60160779</v>
      </c>
      <c r="F110" s="5" t="str">
        <f>VLOOKUP(B110,[1]Hoja1!$B$11:$F$1009,5,0)</f>
        <v>FEMENINO</v>
      </c>
      <c r="G110" s="6">
        <v>45000</v>
      </c>
      <c r="H110" s="5">
        <v>0</v>
      </c>
      <c r="I110" s="6">
        <v>45000</v>
      </c>
      <c r="J110" s="6">
        <v>1291.5</v>
      </c>
      <c r="K110" s="6">
        <v>1148.33</v>
      </c>
      <c r="L110" s="6">
        <v>1368</v>
      </c>
      <c r="M110" s="5">
        <v>793.6</v>
      </c>
      <c r="N110" s="6">
        <v>4601.43</v>
      </c>
      <c r="O110" s="6">
        <v>40398.57</v>
      </c>
    </row>
    <row r="111" spans="1:15">
      <c r="A111" s="5">
        <v>101</v>
      </c>
      <c r="B111" s="5" t="s">
        <v>912</v>
      </c>
      <c r="C111" s="5" t="s">
        <v>1192</v>
      </c>
      <c r="D111" s="5" t="s">
        <v>308</v>
      </c>
      <c r="E111" s="5">
        <v>60160767</v>
      </c>
      <c r="F111" s="5" t="str">
        <f>VLOOKUP(B111,[1]Hoja1!$B$11:$F$1009,5,0)</f>
        <v>MASCULINO</v>
      </c>
      <c r="G111" s="6">
        <v>45000</v>
      </c>
      <c r="H111" s="5">
        <v>0</v>
      </c>
      <c r="I111" s="6">
        <v>45000</v>
      </c>
      <c r="J111" s="6">
        <v>1291.5</v>
      </c>
      <c r="K111" s="6">
        <v>1148.33</v>
      </c>
      <c r="L111" s="6">
        <v>1368</v>
      </c>
      <c r="M111" s="5">
        <v>25</v>
      </c>
      <c r="N111" s="6">
        <v>3832.83</v>
      </c>
      <c r="O111" s="6">
        <v>41167.17</v>
      </c>
    </row>
    <row r="112" spans="1:15">
      <c r="A112" s="5">
        <v>102</v>
      </c>
      <c r="B112" s="5" t="s">
        <v>982</v>
      </c>
      <c r="C112" s="5" t="s">
        <v>1192</v>
      </c>
      <c r="D112" s="5" t="s">
        <v>308</v>
      </c>
      <c r="E112" s="5">
        <v>60160789</v>
      </c>
      <c r="F112" s="5" t="str">
        <f>VLOOKUP(B112,[1]Hoja1!$B$11:$F$1009,5,0)</f>
        <v>FEMENINO</v>
      </c>
      <c r="G112" s="6">
        <v>45000</v>
      </c>
      <c r="H112" s="5">
        <v>0</v>
      </c>
      <c r="I112" s="6">
        <v>45000</v>
      </c>
      <c r="J112" s="6">
        <v>1291.5</v>
      </c>
      <c r="K112" s="6">
        <v>1148.33</v>
      </c>
      <c r="L112" s="6">
        <v>1368</v>
      </c>
      <c r="M112" s="6">
        <v>9386.6</v>
      </c>
      <c r="N112" s="6">
        <v>13194.43</v>
      </c>
      <c r="O112" s="6">
        <v>31805.57</v>
      </c>
    </row>
    <row r="113" spans="1:15">
      <c r="A113" s="5">
        <v>103</v>
      </c>
      <c r="B113" s="5" t="s">
        <v>1004</v>
      </c>
      <c r="C113" s="5" t="s">
        <v>1189</v>
      </c>
      <c r="D113" s="5" t="s">
        <v>991</v>
      </c>
      <c r="E113" s="5">
        <v>60050771</v>
      </c>
      <c r="F113" s="5" t="str">
        <f>VLOOKUP(B113,[1]Hoja1!$B$11:$F$1009,5,0)</f>
        <v>FEMENINO</v>
      </c>
      <c r="G113" s="6">
        <v>45000</v>
      </c>
      <c r="H113" s="5">
        <v>0</v>
      </c>
      <c r="I113" s="6">
        <v>45000</v>
      </c>
      <c r="J113" s="6">
        <v>1291.5</v>
      </c>
      <c r="K113" s="5">
        <v>891.01</v>
      </c>
      <c r="L113" s="6">
        <v>1368</v>
      </c>
      <c r="M113" s="6">
        <v>5134.0200000000004</v>
      </c>
      <c r="N113" s="6">
        <v>8684.5300000000007</v>
      </c>
      <c r="O113" s="6">
        <v>36315.47</v>
      </c>
    </row>
    <row r="114" spans="1:15">
      <c r="A114" s="5">
        <v>104</v>
      </c>
      <c r="B114" s="5" t="s">
        <v>1118</v>
      </c>
      <c r="C114" s="5" t="s">
        <v>1169</v>
      </c>
      <c r="D114" s="5" t="s">
        <v>1119</v>
      </c>
      <c r="E114" s="5">
        <v>60590912</v>
      </c>
      <c r="F114" s="5" t="str">
        <f>VLOOKUP(B114,[1]Hoja1!$B$11:$F$1009,5,0)</f>
        <v>FEMENINO</v>
      </c>
      <c r="G114" s="6">
        <v>45000</v>
      </c>
      <c r="H114" s="5">
        <v>0</v>
      </c>
      <c r="I114" s="6">
        <v>45000</v>
      </c>
      <c r="J114" s="6">
        <v>1291.5</v>
      </c>
      <c r="K114" s="6">
        <v>1148.33</v>
      </c>
      <c r="L114" s="6">
        <v>1368</v>
      </c>
      <c r="M114" s="6">
        <v>18346.02</v>
      </c>
      <c r="N114" s="6">
        <v>22153.85</v>
      </c>
      <c r="O114" s="6">
        <v>22846.15</v>
      </c>
    </row>
    <row r="115" spans="1:15">
      <c r="A115" s="5">
        <v>105</v>
      </c>
      <c r="B115" s="5" t="s">
        <v>1158</v>
      </c>
      <c r="C115" s="5" t="s">
        <v>1202</v>
      </c>
      <c r="D115" s="5" t="s">
        <v>1159</v>
      </c>
      <c r="E115" s="5">
        <v>60100767</v>
      </c>
      <c r="F115" s="5" t="str">
        <f>VLOOKUP(B115,[1]Hoja1!$B$11:$F$1009,5,0)</f>
        <v>MASCULINO</v>
      </c>
      <c r="G115" s="6">
        <v>45000</v>
      </c>
      <c r="H115" s="5">
        <v>0</v>
      </c>
      <c r="I115" s="6">
        <v>45000</v>
      </c>
      <c r="J115" s="6">
        <v>1291.5</v>
      </c>
      <c r="K115" s="6">
        <v>1148.33</v>
      </c>
      <c r="L115" s="6">
        <v>1368</v>
      </c>
      <c r="M115" s="5">
        <v>25</v>
      </c>
      <c r="N115" s="6">
        <v>3832.83</v>
      </c>
      <c r="O115" s="6">
        <v>41167.17</v>
      </c>
    </row>
    <row r="116" spans="1:15">
      <c r="A116" s="5">
        <v>106</v>
      </c>
      <c r="B116" s="5" t="s">
        <v>52</v>
      </c>
      <c r="C116" s="5" t="s">
        <v>1212</v>
      </c>
      <c r="D116" s="5" t="s">
        <v>23</v>
      </c>
      <c r="E116" s="5">
        <v>60210810</v>
      </c>
      <c r="F116" s="5" t="str">
        <f>VLOOKUP(B116,[1]Hoja1!$B$11:$F$1009,5,0)</f>
        <v>MASCULINO</v>
      </c>
      <c r="G116" s="6">
        <v>40000</v>
      </c>
      <c r="H116" s="5">
        <v>0</v>
      </c>
      <c r="I116" s="6">
        <v>40000</v>
      </c>
      <c r="J116" s="6">
        <v>1148</v>
      </c>
      <c r="K116" s="5">
        <v>442.65</v>
      </c>
      <c r="L116" s="6">
        <v>1216</v>
      </c>
      <c r="M116" s="5">
        <v>25</v>
      </c>
      <c r="N116" s="6">
        <v>2831.65</v>
      </c>
      <c r="O116" s="6">
        <v>37168.35</v>
      </c>
    </row>
    <row r="117" spans="1:15">
      <c r="A117" s="5">
        <v>107</v>
      </c>
      <c r="B117" s="5" t="s">
        <v>151</v>
      </c>
      <c r="C117" s="5" t="s">
        <v>1190</v>
      </c>
      <c r="D117" s="5" t="s">
        <v>152</v>
      </c>
      <c r="E117" s="5">
        <v>60350772</v>
      </c>
      <c r="F117" s="5" t="str">
        <f>VLOOKUP(B117,[1]Hoja1!$B$11:$F$1009,5,0)</f>
        <v>MASCULINO</v>
      </c>
      <c r="G117" s="6">
        <v>40000</v>
      </c>
      <c r="H117" s="5">
        <v>0</v>
      </c>
      <c r="I117" s="6">
        <v>40000</v>
      </c>
      <c r="J117" s="6">
        <v>1148</v>
      </c>
      <c r="K117" s="5">
        <v>442.65</v>
      </c>
      <c r="L117" s="6">
        <v>1216</v>
      </c>
      <c r="M117" s="6">
        <v>2162.1999999999998</v>
      </c>
      <c r="N117" s="6">
        <v>4968.8500000000004</v>
      </c>
      <c r="O117" s="6">
        <v>35031.15</v>
      </c>
    </row>
    <row r="118" spans="1:15">
      <c r="A118" s="5">
        <v>108</v>
      </c>
      <c r="B118" s="5" t="s">
        <v>176</v>
      </c>
      <c r="C118" s="5" t="s">
        <v>1172</v>
      </c>
      <c r="D118" s="5" t="s">
        <v>177</v>
      </c>
      <c r="E118" s="5">
        <v>59870771</v>
      </c>
      <c r="F118" s="5" t="str">
        <f>VLOOKUP(B118,[1]Hoja1!$B$11:$F$1009,5,0)</f>
        <v>FEMENINO</v>
      </c>
      <c r="G118" s="6">
        <v>40000</v>
      </c>
      <c r="H118" s="5">
        <v>0</v>
      </c>
      <c r="I118" s="6">
        <v>40000</v>
      </c>
      <c r="J118" s="6">
        <v>1148</v>
      </c>
      <c r="K118" s="5">
        <v>442.65</v>
      </c>
      <c r="L118" s="6">
        <v>1216</v>
      </c>
      <c r="M118" s="5">
        <v>25</v>
      </c>
      <c r="N118" s="6">
        <v>2831.65</v>
      </c>
      <c r="O118" s="6">
        <v>37168.35</v>
      </c>
    </row>
    <row r="119" spans="1:15">
      <c r="A119" s="5">
        <v>109</v>
      </c>
      <c r="B119" s="5" t="s">
        <v>276</v>
      </c>
      <c r="C119" s="5" t="s">
        <v>1199</v>
      </c>
      <c r="D119" s="5" t="s">
        <v>23</v>
      </c>
      <c r="E119" s="5">
        <v>59680822</v>
      </c>
      <c r="F119" s="5" t="str">
        <f>VLOOKUP(B119,[1]Hoja1!$B$11:$F$1009,5,0)</f>
        <v>MASCULINO</v>
      </c>
      <c r="G119" s="6">
        <v>40000</v>
      </c>
      <c r="H119" s="5">
        <v>0</v>
      </c>
      <c r="I119" s="6">
        <v>40000</v>
      </c>
      <c r="J119" s="6">
        <v>1148</v>
      </c>
      <c r="K119" s="5">
        <v>442.65</v>
      </c>
      <c r="L119" s="6">
        <v>1216</v>
      </c>
      <c r="M119" s="6">
        <v>3025</v>
      </c>
      <c r="N119" s="6">
        <v>5831.65</v>
      </c>
      <c r="O119" s="6">
        <v>34168.35</v>
      </c>
    </row>
    <row r="120" spans="1:15">
      <c r="A120" s="5">
        <v>110</v>
      </c>
      <c r="B120" s="5" t="s">
        <v>307</v>
      </c>
      <c r="C120" s="5" t="s">
        <v>1172</v>
      </c>
      <c r="D120" s="5" t="s">
        <v>308</v>
      </c>
      <c r="E120" s="5">
        <v>59840767</v>
      </c>
      <c r="F120" s="5" t="str">
        <f>VLOOKUP(B120,[1]Hoja1!$B$11:$F$1009,5,0)</f>
        <v>FEMENINO</v>
      </c>
      <c r="G120" s="6">
        <v>40000</v>
      </c>
      <c r="H120" s="5">
        <v>0</v>
      </c>
      <c r="I120" s="6">
        <v>40000</v>
      </c>
      <c r="J120" s="6">
        <v>1148</v>
      </c>
      <c r="K120" s="5">
        <v>442.65</v>
      </c>
      <c r="L120" s="6">
        <v>1216</v>
      </c>
      <c r="M120" s="6">
        <v>30791.88</v>
      </c>
      <c r="N120" s="6">
        <v>33598.53</v>
      </c>
      <c r="O120" s="6">
        <v>6401.47</v>
      </c>
    </row>
    <row r="121" spans="1:15">
      <c r="A121" s="5">
        <v>111</v>
      </c>
      <c r="B121" s="5" t="s">
        <v>315</v>
      </c>
      <c r="C121" s="5" t="s">
        <v>1188</v>
      </c>
      <c r="D121" s="5" t="s">
        <v>316</v>
      </c>
      <c r="E121" s="5">
        <v>59740767</v>
      </c>
      <c r="F121" s="5" t="str">
        <f>VLOOKUP(B121,[1]Hoja1!$B$11:$F$1009,5,0)</f>
        <v>FEMENINO</v>
      </c>
      <c r="G121" s="6">
        <v>40000</v>
      </c>
      <c r="H121" s="5">
        <v>0</v>
      </c>
      <c r="I121" s="6">
        <v>40000</v>
      </c>
      <c r="J121" s="6">
        <v>1148</v>
      </c>
      <c r="K121" s="5">
        <v>0</v>
      </c>
      <c r="L121" s="6">
        <v>1216</v>
      </c>
      <c r="M121" s="6">
        <v>4524.5200000000004</v>
      </c>
      <c r="N121" s="6">
        <v>6888.52</v>
      </c>
      <c r="O121" s="6">
        <v>33111.480000000003</v>
      </c>
    </row>
    <row r="122" spans="1:15">
      <c r="A122" s="5">
        <v>112</v>
      </c>
      <c r="B122" s="5" t="s">
        <v>371</v>
      </c>
      <c r="C122" s="5" t="s">
        <v>1201</v>
      </c>
      <c r="D122" s="5" t="s">
        <v>372</v>
      </c>
      <c r="E122" s="5">
        <v>59780778</v>
      </c>
      <c r="F122" s="5" t="str">
        <f>VLOOKUP(B122,[1]Hoja1!$B$11:$F$1009,5,0)</f>
        <v>FEMENINO</v>
      </c>
      <c r="G122" s="6">
        <v>40000</v>
      </c>
      <c r="H122" s="5">
        <v>0</v>
      </c>
      <c r="I122" s="6">
        <v>40000</v>
      </c>
      <c r="J122" s="6">
        <v>1148</v>
      </c>
      <c r="K122" s="5">
        <v>442.65</v>
      </c>
      <c r="L122" s="6">
        <v>1216</v>
      </c>
      <c r="M122" s="5">
        <v>25</v>
      </c>
      <c r="N122" s="6">
        <v>2831.65</v>
      </c>
      <c r="O122" s="6">
        <v>37168.35</v>
      </c>
    </row>
    <row r="123" spans="1:15">
      <c r="A123" s="5">
        <v>113</v>
      </c>
      <c r="B123" s="5" t="s">
        <v>394</v>
      </c>
      <c r="C123" s="5" t="s">
        <v>1185</v>
      </c>
      <c r="D123" s="5" t="s">
        <v>395</v>
      </c>
      <c r="E123" s="5">
        <v>59870765</v>
      </c>
      <c r="F123" s="5" t="str">
        <f>VLOOKUP(B123,[1]Hoja1!$B$11:$F$1009,5,0)</f>
        <v>FEMENINO</v>
      </c>
      <c r="G123" s="6">
        <v>40000</v>
      </c>
      <c r="H123" s="5">
        <v>0</v>
      </c>
      <c r="I123" s="6">
        <v>40000</v>
      </c>
      <c r="J123" s="6">
        <v>1148</v>
      </c>
      <c r="K123" s="5">
        <v>185.33</v>
      </c>
      <c r="L123" s="6">
        <v>1216</v>
      </c>
      <c r="M123" s="6">
        <v>2240.46</v>
      </c>
      <c r="N123" s="6">
        <v>4789.79</v>
      </c>
      <c r="O123" s="6">
        <v>35210.21</v>
      </c>
    </row>
    <row r="124" spans="1:15">
      <c r="A124" s="5">
        <v>114</v>
      </c>
      <c r="B124" s="5" t="s">
        <v>402</v>
      </c>
      <c r="C124" s="5" t="s">
        <v>1173</v>
      </c>
      <c r="D124" s="5" t="s">
        <v>308</v>
      </c>
      <c r="E124" s="5">
        <v>60270772</v>
      </c>
      <c r="F124" s="5" t="str">
        <f>VLOOKUP(B124,[1]Hoja1!$B$11:$F$1009,5,0)</f>
        <v>MASCULINO</v>
      </c>
      <c r="G124" s="6">
        <v>40000</v>
      </c>
      <c r="H124" s="5">
        <v>0</v>
      </c>
      <c r="I124" s="6">
        <v>40000</v>
      </c>
      <c r="J124" s="6">
        <v>1148</v>
      </c>
      <c r="K124" s="5">
        <v>442.65</v>
      </c>
      <c r="L124" s="6">
        <v>1216</v>
      </c>
      <c r="M124" s="6">
        <v>1562.2</v>
      </c>
      <c r="N124" s="6">
        <v>4368.8500000000004</v>
      </c>
      <c r="O124" s="6">
        <v>35631.15</v>
      </c>
    </row>
    <row r="125" spans="1:15">
      <c r="A125" s="5">
        <v>115</v>
      </c>
      <c r="B125" s="5" t="s">
        <v>436</v>
      </c>
      <c r="C125" s="5" t="s">
        <v>1203</v>
      </c>
      <c r="D125" s="5" t="s">
        <v>437</v>
      </c>
      <c r="E125" s="5">
        <v>59900839</v>
      </c>
      <c r="F125" s="5" t="str">
        <f>VLOOKUP(B125,[1]Hoja1!$B$11:$F$1009,5,0)</f>
        <v>FEMENINO</v>
      </c>
      <c r="G125" s="6">
        <v>40000</v>
      </c>
      <c r="H125" s="5">
        <v>0</v>
      </c>
      <c r="I125" s="6">
        <v>40000</v>
      </c>
      <c r="J125" s="6">
        <v>1148</v>
      </c>
      <c r="K125" s="5">
        <v>442.65</v>
      </c>
      <c r="L125" s="6">
        <v>1216</v>
      </c>
      <c r="M125" s="6">
        <v>5827.5</v>
      </c>
      <c r="N125" s="6">
        <v>8634.15</v>
      </c>
      <c r="O125" s="6">
        <v>31365.85</v>
      </c>
    </row>
    <row r="126" spans="1:15">
      <c r="A126" s="5">
        <v>116</v>
      </c>
      <c r="B126" s="5" t="s">
        <v>491</v>
      </c>
      <c r="C126" s="5" t="s">
        <v>1172</v>
      </c>
      <c r="D126" s="5" t="s">
        <v>92</v>
      </c>
      <c r="E126" s="5">
        <v>60590774</v>
      </c>
      <c r="F126" s="5" t="str">
        <f>VLOOKUP(B126,[1]Hoja1!$B$11:$F$1009,5,0)</f>
        <v>FEMENINO</v>
      </c>
      <c r="G126" s="6">
        <v>40000</v>
      </c>
      <c r="H126" s="5">
        <v>0</v>
      </c>
      <c r="I126" s="6">
        <v>40000</v>
      </c>
      <c r="J126" s="6">
        <v>1148</v>
      </c>
      <c r="K126" s="5">
        <v>442.65</v>
      </c>
      <c r="L126" s="6">
        <v>1216</v>
      </c>
      <c r="M126" s="6">
        <v>8224.5400000000009</v>
      </c>
      <c r="N126" s="6">
        <v>11031.19</v>
      </c>
      <c r="O126" s="6">
        <v>28968.81</v>
      </c>
    </row>
    <row r="127" spans="1:15">
      <c r="A127" s="5">
        <v>117</v>
      </c>
      <c r="B127" s="5" t="s">
        <v>578</v>
      </c>
      <c r="C127" s="5" t="s">
        <v>1193</v>
      </c>
      <c r="D127" s="5" t="s">
        <v>198</v>
      </c>
      <c r="E127" s="5">
        <v>60661118</v>
      </c>
      <c r="F127" s="5" t="str">
        <f>VLOOKUP(B127,[1]Hoja1!$B$11:$F$1009,5,0)</f>
        <v>MASCULINO</v>
      </c>
      <c r="G127" s="6">
        <v>40000</v>
      </c>
      <c r="H127" s="5">
        <v>0</v>
      </c>
      <c r="I127" s="6">
        <v>40000</v>
      </c>
      <c r="J127" s="6">
        <v>1148</v>
      </c>
      <c r="K127" s="5">
        <v>442.65</v>
      </c>
      <c r="L127" s="6">
        <v>1216</v>
      </c>
      <c r="M127" s="5">
        <v>25</v>
      </c>
      <c r="N127" s="6">
        <v>2831.65</v>
      </c>
      <c r="O127" s="6">
        <v>37168.35</v>
      </c>
    </row>
    <row r="128" spans="1:15">
      <c r="A128" s="5">
        <v>118</v>
      </c>
      <c r="B128" s="5" t="s">
        <v>768</v>
      </c>
      <c r="C128" s="5" t="s">
        <v>1190</v>
      </c>
      <c r="D128" s="5" t="s">
        <v>308</v>
      </c>
      <c r="E128" s="5">
        <v>60350768</v>
      </c>
      <c r="F128" s="5" t="str">
        <f>VLOOKUP(B128,[1]Hoja1!$B$11:$F$1009,5,0)</f>
        <v>FEMENINO</v>
      </c>
      <c r="G128" s="6">
        <v>40000</v>
      </c>
      <c r="H128" s="5">
        <v>0</v>
      </c>
      <c r="I128" s="6">
        <v>40000</v>
      </c>
      <c r="J128" s="6">
        <v>1148</v>
      </c>
      <c r="K128" s="5">
        <v>442.65</v>
      </c>
      <c r="L128" s="6">
        <v>1216</v>
      </c>
      <c r="M128" s="6">
        <v>15577.78</v>
      </c>
      <c r="N128" s="6">
        <v>18384.43</v>
      </c>
      <c r="O128" s="6">
        <v>21615.57</v>
      </c>
    </row>
    <row r="129" spans="1:15">
      <c r="A129" s="5">
        <v>119</v>
      </c>
      <c r="B129" s="5" t="s">
        <v>884</v>
      </c>
      <c r="C129" s="5" t="s">
        <v>1200</v>
      </c>
      <c r="D129" s="5" t="s">
        <v>534</v>
      </c>
      <c r="E129" s="5">
        <v>60060765</v>
      </c>
      <c r="F129" s="5" t="str">
        <f>VLOOKUP(B129,[1]Hoja1!$B$11:$F$1009,5,0)</f>
        <v>FEMENINO</v>
      </c>
      <c r="G129" s="6">
        <v>40000</v>
      </c>
      <c r="H129" s="5">
        <v>0</v>
      </c>
      <c r="I129" s="6">
        <v>40000</v>
      </c>
      <c r="J129" s="6">
        <v>1148</v>
      </c>
      <c r="K129" s="5">
        <v>442.65</v>
      </c>
      <c r="L129" s="6">
        <v>1216</v>
      </c>
      <c r="M129" s="5">
        <v>25</v>
      </c>
      <c r="N129" s="6">
        <v>2831.65</v>
      </c>
      <c r="O129" s="6">
        <v>37168.35</v>
      </c>
    </row>
    <row r="130" spans="1:15">
      <c r="A130" s="5">
        <v>120</v>
      </c>
      <c r="B130" s="5" t="s">
        <v>996</v>
      </c>
      <c r="C130" s="5" t="s">
        <v>1169</v>
      </c>
      <c r="D130" s="5" t="s">
        <v>43</v>
      </c>
      <c r="E130" s="5">
        <v>60360914</v>
      </c>
      <c r="F130" s="5" t="str">
        <f>VLOOKUP(B130,[1]Hoja1!$B$11:$F$1009,5,0)</f>
        <v>MASCULINO</v>
      </c>
      <c r="G130" s="6">
        <v>40000</v>
      </c>
      <c r="H130" s="5">
        <v>0</v>
      </c>
      <c r="I130" s="6">
        <v>40000</v>
      </c>
      <c r="J130" s="6">
        <v>1148</v>
      </c>
      <c r="K130" s="5">
        <v>442.65</v>
      </c>
      <c r="L130" s="6">
        <v>1216</v>
      </c>
      <c r="M130" s="5">
        <v>833.6</v>
      </c>
      <c r="N130" s="6">
        <v>3640.25</v>
      </c>
      <c r="O130" s="6">
        <v>36359.75</v>
      </c>
    </row>
    <row r="131" spans="1:15">
      <c r="A131" s="5">
        <v>121</v>
      </c>
      <c r="B131" s="5" t="s">
        <v>1076</v>
      </c>
      <c r="C131" s="5" t="s">
        <v>1172</v>
      </c>
      <c r="D131" s="5" t="s">
        <v>92</v>
      </c>
      <c r="E131" s="5">
        <v>60590835</v>
      </c>
      <c r="F131" s="5" t="str">
        <f>VLOOKUP(B131,[1]Hoja1!$B$11:$F$1009,5,0)</f>
        <v>FEMENINO</v>
      </c>
      <c r="G131" s="6">
        <v>40000</v>
      </c>
      <c r="H131" s="5">
        <v>0</v>
      </c>
      <c r="I131" s="6">
        <v>40000</v>
      </c>
      <c r="J131" s="6">
        <v>1148</v>
      </c>
      <c r="K131" s="5">
        <v>442.65</v>
      </c>
      <c r="L131" s="6">
        <v>1216</v>
      </c>
      <c r="M131" s="6">
        <v>1327.5</v>
      </c>
      <c r="N131" s="6">
        <v>4134.1499999999996</v>
      </c>
      <c r="O131" s="6">
        <v>35865.85</v>
      </c>
    </row>
    <row r="132" spans="1:15">
      <c r="A132" s="5">
        <v>122</v>
      </c>
      <c r="B132" s="5" t="s">
        <v>1078</v>
      </c>
      <c r="C132" s="5" t="s">
        <v>1172</v>
      </c>
      <c r="D132" s="5" t="s">
        <v>103</v>
      </c>
      <c r="E132" s="5">
        <v>60590809</v>
      </c>
      <c r="F132" s="5" t="str">
        <f>VLOOKUP(B132,[1]Hoja1!$B$11:$F$1009,5,0)</f>
        <v>MASCULINO</v>
      </c>
      <c r="G132" s="6">
        <v>40000</v>
      </c>
      <c r="H132" s="5">
        <v>0</v>
      </c>
      <c r="I132" s="6">
        <v>40000</v>
      </c>
      <c r="J132" s="6">
        <v>1148</v>
      </c>
      <c r="K132" s="5">
        <v>442.65</v>
      </c>
      <c r="L132" s="6">
        <v>1216</v>
      </c>
      <c r="M132" s="6">
        <v>19041.77</v>
      </c>
      <c r="N132" s="6">
        <v>21848.42</v>
      </c>
      <c r="O132" s="6">
        <v>18151.580000000002</v>
      </c>
    </row>
    <row r="133" spans="1:15">
      <c r="A133" s="5">
        <v>123</v>
      </c>
      <c r="B133" s="5" t="s">
        <v>1097</v>
      </c>
      <c r="C133" s="5" t="s">
        <v>1172</v>
      </c>
      <c r="D133" s="5" t="s">
        <v>103</v>
      </c>
      <c r="E133" s="5">
        <v>60590916</v>
      </c>
      <c r="F133" s="5" t="str">
        <f>VLOOKUP(B133,[1]Hoja1!$B$11:$F$1009,5,0)</f>
        <v>FEMENINO</v>
      </c>
      <c r="G133" s="6">
        <v>40000</v>
      </c>
      <c r="H133" s="5">
        <v>0</v>
      </c>
      <c r="I133" s="6">
        <v>40000</v>
      </c>
      <c r="J133" s="6">
        <v>1148</v>
      </c>
      <c r="K133" s="5">
        <v>442.65</v>
      </c>
      <c r="L133" s="6">
        <v>1216</v>
      </c>
      <c r="M133" s="5">
        <v>975.55</v>
      </c>
      <c r="N133" s="6">
        <v>3782.2</v>
      </c>
      <c r="O133" s="6">
        <v>36217.800000000003</v>
      </c>
    </row>
    <row r="134" spans="1:15">
      <c r="A134" s="5">
        <v>124</v>
      </c>
      <c r="B134" s="5" t="s">
        <v>1116</v>
      </c>
      <c r="C134" s="5" t="s">
        <v>1172</v>
      </c>
      <c r="D134" s="5" t="s">
        <v>103</v>
      </c>
      <c r="E134" s="5">
        <v>60590920</v>
      </c>
      <c r="F134" s="5" t="str">
        <f>VLOOKUP(B134,[1]Hoja1!$B$11:$F$1009,5,0)</f>
        <v>FEMENINO</v>
      </c>
      <c r="G134" s="6">
        <v>40000</v>
      </c>
      <c r="H134" s="5">
        <v>0</v>
      </c>
      <c r="I134" s="6">
        <v>40000</v>
      </c>
      <c r="J134" s="6">
        <v>1148</v>
      </c>
      <c r="K134" s="5">
        <v>185.33</v>
      </c>
      <c r="L134" s="6">
        <v>1216</v>
      </c>
      <c r="M134" s="6">
        <v>30600.95</v>
      </c>
      <c r="N134" s="6">
        <v>33150.28</v>
      </c>
      <c r="O134" s="6">
        <v>6849.72</v>
      </c>
    </row>
    <row r="135" spans="1:15">
      <c r="A135" s="5">
        <v>125</v>
      </c>
      <c r="B135" s="5" t="s">
        <v>1117</v>
      </c>
      <c r="C135" s="5" t="s">
        <v>1172</v>
      </c>
      <c r="D135" s="5" t="s">
        <v>103</v>
      </c>
      <c r="E135" s="5">
        <v>60590862</v>
      </c>
      <c r="F135" s="5" t="str">
        <f>VLOOKUP(B135,[1]Hoja1!$B$11:$F$1009,5,0)</f>
        <v>FEMENINO</v>
      </c>
      <c r="G135" s="6">
        <v>40000</v>
      </c>
      <c r="H135" s="5">
        <v>0</v>
      </c>
      <c r="I135" s="6">
        <v>40000</v>
      </c>
      <c r="J135" s="6">
        <v>1148</v>
      </c>
      <c r="K135" s="5">
        <v>185.33</v>
      </c>
      <c r="L135" s="6">
        <v>1216</v>
      </c>
      <c r="M135" s="6">
        <v>1740.46</v>
      </c>
      <c r="N135" s="6">
        <v>4289.79</v>
      </c>
      <c r="O135" s="6">
        <v>35710.21</v>
      </c>
    </row>
    <row r="136" spans="1:15">
      <c r="A136" s="5">
        <v>126</v>
      </c>
      <c r="B136" s="5" t="s">
        <v>49</v>
      </c>
      <c r="C136" s="5" t="s">
        <v>1197</v>
      </c>
      <c r="D136" s="5" t="s">
        <v>50</v>
      </c>
      <c r="E136" s="5">
        <v>59680806</v>
      </c>
      <c r="F136" s="5" t="str">
        <f>VLOOKUP(B136,[1]Hoja1!$B$11:$F$1009,5,0)</f>
        <v>FEMENINO</v>
      </c>
      <c r="G136" s="6">
        <v>36000</v>
      </c>
      <c r="H136" s="5">
        <v>0</v>
      </c>
      <c r="I136" s="6">
        <v>36000</v>
      </c>
      <c r="J136" s="6">
        <v>1033.2</v>
      </c>
      <c r="K136" s="5">
        <v>0</v>
      </c>
      <c r="L136" s="6">
        <v>1094.4000000000001</v>
      </c>
      <c r="M136" s="5">
        <v>145</v>
      </c>
      <c r="N136" s="6">
        <v>2272.6</v>
      </c>
      <c r="O136" s="6">
        <v>33727.4</v>
      </c>
    </row>
    <row r="137" spans="1:15">
      <c r="A137" s="5">
        <v>127</v>
      </c>
      <c r="B137" s="5" t="s">
        <v>132</v>
      </c>
      <c r="C137" s="5" t="s">
        <v>1206</v>
      </c>
      <c r="D137" s="5" t="s">
        <v>77</v>
      </c>
      <c r="E137" s="5">
        <v>60000773</v>
      </c>
      <c r="F137" s="5" t="str">
        <f>VLOOKUP(B137,[1]Hoja1!$B$11:$F$1009,5,0)</f>
        <v>MASCULINO</v>
      </c>
      <c r="G137" s="6">
        <v>36000</v>
      </c>
      <c r="H137" s="5">
        <v>0</v>
      </c>
      <c r="I137" s="6">
        <v>36000</v>
      </c>
      <c r="J137" s="6">
        <v>1033.2</v>
      </c>
      <c r="K137" s="5">
        <v>0</v>
      </c>
      <c r="L137" s="6">
        <v>1094.4000000000001</v>
      </c>
      <c r="M137" s="5">
        <v>25</v>
      </c>
      <c r="N137" s="6">
        <v>2152.6</v>
      </c>
      <c r="O137" s="6">
        <v>33847.4</v>
      </c>
    </row>
    <row r="138" spans="1:15">
      <c r="A138" s="5">
        <v>128</v>
      </c>
      <c r="B138" s="5" t="s">
        <v>166</v>
      </c>
      <c r="C138" s="5" t="s">
        <v>1213</v>
      </c>
      <c r="D138" s="5" t="s">
        <v>35</v>
      </c>
      <c r="E138" s="5">
        <v>60330829</v>
      </c>
      <c r="F138" s="5" t="str">
        <f>VLOOKUP(B138,[1]Hoja1!$B$11:$F$1009,5,0)</f>
        <v>MASCULINO</v>
      </c>
      <c r="G138" s="6">
        <v>36000</v>
      </c>
      <c r="H138" s="5">
        <v>0</v>
      </c>
      <c r="I138" s="6">
        <v>36000</v>
      </c>
      <c r="J138" s="6">
        <v>1033.2</v>
      </c>
      <c r="K138" s="5">
        <v>0</v>
      </c>
      <c r="L138" s="6">
        <v>1094.4000000000001</v>
      </c>
      <c r="M138" s="6">
        <v>1740.46</v>
      </c>
      <c r="N138" s="6">
        <v>3868.06</v>
      </c>
      <c r="O138" s="6">
        <v>32131.94</v>
      </c>
    </row>
    <row r="139" spans="1:15">
      <c r="A139" s="5">
        <v>129</v>
      </c>
      <c r="B139" s="5" t="s">
        <v>199</v>
      </c>
      <c r="C139" s="5" t="s">
        <v>1214</v>
      </c>
      <c r="D139" s="5" t="s">
        <v>183</v>
      </c>
      <c r="E139" s="5">
        <v>60030851</v>
      </c>
      <c r="F139" s="5" t="str">
        <f>VLOOKUP(B139,[1]Hoja1!$B$11:$F$1009,5,0)</f>
        <v>FEMENINO</v>
      </c>
      <c r="G139" s="6">
        <v>36000</v>
      </c>
      <c r="H139" s="5">
        <v>0</v>
      </c>
      <c r="I139" s="6">
        <v>36000</v>
      </c>
      <c r="J139" s="6">
        <v>1033.2</v>
      </c>
      <c r="K139" s="5">
        <v>0</v>
      </c>
      <c r="L139" s="6">
        <v>1094.4000000000001</v>
      </c>
      <c r="M139" s="5">
        <v>25</v>
      </c>
      <c r="N139" s="6">
        <v>2152.6</v>
      </c>
      <c r="O139" s="6">
        <v>33847.4</v>
      </c>
    </row>
    <row r="140" spans="1:15">
      <c r="A140" s="5">
        <v>130</v>
      </c>
      <c r="B140" s="5" t="s">
        <v>288</v>
      </c>
      <c r="C140" s="5" t="s">
        <v>1199</v>
      </c>
      <c r="D140" s="5" t="s">
        <v>50</v>
      </c>
      <c r="E140" s="5">
        <v>59680816</v>
      </c>
      <c r="F140" s="5" t="str">
        <f>VLOOKUP(B140,[1]Hoja1!$B$11:$F$1009,5,0)</f>
        <v>FEMENINO</v>
      </c>
      <c r="G140" s="6">
        <v>36000</v>
      </c>
      <c r="H140" s="5">
        <v>0</v>
      </c>
      <c r="I140" s="6">
        <v>36000</v>
      </c>
      <c r="J140" s="6">
        <v>1033.2</v>
      </c>
      <c r="K140" s="5">
        <v>0</v>
      </c>
      <c r="L140" s="6">
        <v>1094.4000000000001</v>
      </c>
      <c r="M140" s="6">
        <v>3955.92</v>
      </c>
      <c r="N140" s="6">
        <v>6083.52</v>
      </c>
      <c r="O140" s="6">
        <v>29916.48</v>
      </c>
    </row>
    <row r="141" spans="1:15">
      <c r="A141" s="5">
        <v>131</v>
      </c>
      <c r="B141" s="5" t="s">
        <v>294</v>
      </c>
      <c r="C141" s="5" t="s">
        <v>1210</v>
      </c>
      <c r="D141" s="5" t="s">
        <v>23</v>
      </c>
      <c r="E141" s="5">
        <v>60590998</v>
      </c>
      <c r="F141" s="5" t="str">
        <f>VLOOKUP(B141,[1]Hoja1!$B$11:$F$1009,5,0)</f>
        <v>FEMENINO</v>
      </c>
      <c r="G141" s="6">
        <v>36000</v>
      </c>
      <c r="H141" s="5">
        <v>0</v>
      </c>
      <c r="I141" s="6">
        <v>36000</v>
      </c>
      <c r="J141" s="6">
        <v>1033.2</v>
      </c>
      <c r="K141" s="5">
        <v>0</v>
      </c>
      <c r="L141" s="6">
        <v>1094.4000000000001</v>
      </c>
      <c r="M141" s="5">
        <v>25</v>
      </c>
      <c r="N141" s="6">
        <v>2152.6</v>
      </c>
      <c r="O141" s="6">
        <v>33847.4</v>
      </c>
    </row>
    <row r="142" spans="1:15">
      <c r="A142" s="5">
        <v>132</v>
      </c>
      <c r="B142" s="5" t="s">
        <v>422</v>
      </c>
      <c r="C142" s="5" t="s">
        <v>1199</v>
      </c>
      <c r="D142" s="5" t="s">
        <v>50</v>
      </c>
      <c r="E142" s="5">
        <v>59680805</v>
      </c>
      <c r="F142" s="5" t="str">
        <f>VLOOKUP(B142,[1]Hoja1!$B$11:$F$1009,5,0)</f>
        <v>FEMENINO</v>
      </c>
      <c r="G142" s="6">
        <v>36000</v>
      </c>
      <c r="H142" s="5">
        <v>0</v>
      </c>
      <c r="I142" s="6">
        <v>36000</v>
      </c>
      <c r="J142" s="6">
        <v>1033.2</v>
      </c>
      <c r="K142" s="5">
        <v>0</v>
      </c>
      <c r="L142" s="6">
        <v>1094.4000000000001</v>
      </c>
      <c r="M142" s="6">
        <v>11902.42</v>
      </c>
      <c r="N142" s="6">
        <v>14030.02</v>
      </c>
      <c r="O142" s="6">
        <v>21969.98</v>
      </c>
    </row>
    <row r="143" spans="1:15">
      <c r="A143" s="5">
        <v>133</v>
      </c>
      <c r="B143" s="5" t="s">
        <v>586</v>
      </c>
      <c r="C143" s="5" t="s">
        <v>1203</v>
      </c>
      <c r="D143" s="5" t="s">
        <v>108</v>
      </c>
      <c r="E143" s="5">
        <v>60671250</v>
      </c>
      <c r="F143" s="5" t="str">
        <f>VLOOKUP(B143,[1]Hoja1!$B$11:$F$1009,5,0)</f>
        <v>MASCULINO</v>
      </c>
      <c r="G143" s="6">
        <v>36000</v>
      </c>
      <c r="H143" s="5">
        <v>0</v>
      </c>
      <c r="I143" s="6">
        <v>36000</v>
      </c>
      <c r="J143" s="6">
        <v>1033.2</v>
      </c>
      <c r="K143" s="5">
        <v>0</v>
      </c>
      <c r="L143" s="6">
        <v>1094.4000000000001</v>
      </c>
      <c r="M143" s="5">
        <v>25</v>
      </c>
      <c r="N143" s="6">
        <v>2152.6</v>
      </c>
      <c r="O143" s="6">
        <v>33847.4</v>
      </c>
    </row>
    <row r="144" spans="1:15">
      <c r="A144" s="5">
        <v>134</v>
      </c>
      <c r="B144" s="5" t="s">
        <v>701</v>
      </c>
      <c r="C144" s="5" t="s">
        <v>1206</v>
      </c>
      <c r="D144" s="5" t="s">
        <v>77</v>
      </c>
      <c r="E144" s="5">
        <v>60040792</v>
      </c>
      <c r="F144" s="5" t="str">
        <f>VLOOKUP(B144,[1]Hoja1!$B$11:$F$1009,5,0)</f>
        <v>MASCULINO</v>
      </c>
      <c r="G144" s="6">
        <v>36000</v>
      </c>
      <c r="H144" s="5">
        <v>0</v>
      </c>
      <c r="I144" s="6">
        <v>36000</v>
      </c>
      <c r="J144" s="6">
        <v>1033.2</v>
      </c>
      <c r="K144" s="5">
        <v>0</v>
      </c>
      <c r="L144" s="6">
        <v>1094.4000000000001</v>
      </c>
      <c r="M144" s="5">
        <v>25</v>
      </c>
      <c r="N144" s="6">
        <v>2152.6</v>
      </c>
      <c r="O144" s="6">
        <v>33847.4</v>
      </c>
    </row>
    <row r="145" spans="1:15">
      <c r="A145" s="5">
        <v>135</v>
      </c>
      <c r="B145" s="5" t="s">
        <v>770</v>
      </c>
      <c r="C145" s="5" t="s">
        <v>1171</v>
      </c>
      <c r="D145" s="5" t="s">
        <v>771</v>
      </c>
      <c r="E145" s="5">
        <v>60440790</v>
      </c>
      <c r="F145" s="5" t="str">
        <f>VLOOKUP(B145,[1]Hoja1!$B$11:$F$1009,5,0)</f>
        <v>MASCULINO</v>
      </c>
      <c r="G145" s="6">
        <v>36000</v>
      </c>
      <c r="H145" s="5">
        <v>0</v>
      </c>
      <c r="I145" s="6">
        <v>36000</v>
      </c>
      <c r="J145" s="6">
        <v>1033.2</v>
      </c>
      <c r="K145" s="5">
        <v>0</v>
      </c>
      <c r="L145" s="6">
        <v>1094.4000000000001</v>
      </c>
      <c r="M145" s="5">
        <v>625</v>
      </c>
      <c r="N145" s="6">
        <v>2752.6</v>
      </c>
      <c r="O145" s="6">
        <v>33247.4</v>
      </c>
    </row>
    <row r="146" spans="1:15">
      <c r="A146" s="5">
        <v>136</v>
      </c>
      <c r="B146" s="5" t="s">
        <v>786</v>
      </c>
      <c r="C146" s="5" t="s">
        <v>1171</v>
      </c>
      <c r="D146" s="5" t="s">
        <v>771</v>
      </c>
      <c r="E146" s="5">
        <v>60440769</v>
      </c>
      <c r="F146" s="5" t="str">
        <f>VLOOKUP(B146,[1]Hoja1!$B$11:$F$1009,5,0)</f>
        <v>MASCULINO</v>
      </c>
      <c r="G146" s="6">
        <v>36000</v>
      </c>
      <c r="H146" s="5">
        <v>0</v>
      </c>
      <c r="I146" s="6">
        <v>36000</v>
      </c>
      <c r="J146" s="6">
        <v>1033.2</v>
      </c>
      <c r="K146" s="5">
        <v>0</v>
      </c>
      <c r="L146" s="6">
        <v>1094.4000000000001</v>
      </c>
      <c r="M146" s="6">
        <v>15385.62</v>
      </c>
      <c r="N146" s="6">
        <v>17513.22</v>
      </c>
      <c r="O146" s="6">
        <v>18486.78</v>
      </c>
    </row>
    <row r="147" spans="1:15">
      <c r="A147" s="5">
        <v>137</v>
      </c>
      <c r="B147" s="5" t="s">
        <v>820</v>
      </c>
      <c r="C147" s="5" t="s">
        <v>1202</v>
      </c>
      <c r="D147" s="5" t="s">
        <v>50</v>
      </c>
      <c r="E147" s="5">
        <v>59680800</v>
      </c>
      <c r="F147" s="5" t="str">
        <f>VLOOKUP(B147,[1]Hoja1!$B$11:$F$1009,5,0)</f>
        <v>MASCULINO</v>
      </c>
      <c r="G147" s="6">
        <v>36000</v>
      </c>
      <c r="H147" s="5">
        <v>0</v>
      </c>
      <c r="I147" s="6">
        <v>36000</v>
      </c>
      <c r="J147" s="6">
        <v>1033.2</v>
      </c>
      <c r="K147" s="5">
        <v>0</v>
      </c>
      <c r="L147" s="6">
        <v>1094.4000000000001</v>
      </c>
      <c r="M147" s="6">
        <v>5365</v>
      </c>
      <c r="N147" s="6">
        <v>7492.6</v>
      </c>
      <c r="O147" s="6">
        <v>28507.4</v>
      </c>
    </row>
    <row r="148" spans="1:15">
      <c r="A148" s="5">
        <v>138</v>
      </c>
      <c r="B148" s="5" t="s">
        <v>867</v>
      </c>
      <c r="C148" s="5" t="s">
        <v>1215</v>
      </c>
      <c r="D148" s="5" t="s">
        <v>868</v>
      </c>
      <c r="E148" s="5">
        <v>59950896</v>
      </c>
      <c r="F148" s="5" t="str">
        <f>VLOOKUP(B148,[1]Hoja1!$B$11:$F$1009,5,0)</f>
        <v>FEMENINO</v>
      </c>
      <c r="G148" s="6">
        <v>36000</v>
      </c>
      <c r="H148" s="5">
        <v>0</v>
      </c>
      <c r="I148" s="6">
        <v>36000</v>
      </c>
      <c r="J148" s="6">
        <v>1033.2</v>
      </c>
      <c r="K148" s="5">
        <v>0</v>
      </c>
      <c r="L148" s="6">
        <v>1094.4000000000001</v>
      </c>
      <c r="M148" s="6">
        <v>5025</v>
      </c>
      <c r="N148" s="6">
        <v>7152.6</v>
      </c>
      <c r="O148" s="6">
        <v>28847.4</v>
      </c>
    </row>
    <row r="149" spans="1:15">
      <c r="A149" s="5">
        <v>139</v>
      </c>
      <c r="B149" s="5" t="s">
        <v>881</v>
      </c>
      <c r="C149" s="5" t="s">
        <v>1198</v>
      </c>
      <c r="D149" s="5" t="s">
        <v>21</v>
      </c>
      <c r="E149" s="5">
        <v>59800857</v>
      </c>
      <c r="F149" s="5" t="str">
        <f>VLOOKUP(B149,[1]Hoja1!$B$11:$F$1009,5,0)</f>
        <v>MASCULINO</v>
      </c>
      <c r="G149" s="6">
        <v>36000</v>
      </c>
      <c r="H149" s="5">
        <v>0</v>
      </c>
      <c r="I149" s="6">
        <v>36000</v>
      </c>
      <c r="J149" s="6">
        <v>1033.2</v>
      </c>
      <c r="K149" s="5">
        <v>0</v>
      </c>
      <c r="L149" s="6">
        <v>1094.4000000000001</v>
      </c>
      <c r="M149" s="5">
        <v>25</v>
      </c>
      <c r="N149" s="6">
        <v>2152.6</v>
      </c>
      <c r="O149" s="6">
        <v>33847.4</v>
      </c>
    </row>
    <row r="150" spans="1:15">
      <c r="A150" s="5">
        <v>140</v>
      </c>
      <c r="B150" s="5" t="s">
        <v>905</v>
      </c>
      <c r="C150" s="5" t="s">
        <v>1202</v>
      </c>
      <c r="D150" s="5" t="s">
        <v>37</v>
      </c>
      <c r="E150" s="5">
        <v>60000780</v>
      </c>
      <c r="F150" s="5" t="str">
        <f>VLOOKUP(B150,[1]Hoja1!$B$11:$F$1009,5,0)</f>
        <v>MASCULINO</v>
      </c>
      <c r="G150" s="6">
        <v>36000</v>
      </c>
      <c r="H150" s="5">
        <v>0</v>
      </c>
      <c r="I150" s="6">
        <v>36000</v>
      </c>
      <c r="J150" s="6">
        <v>1033.2</v>
      </c>
      <c r="K150" s="5">
        <v>0</v>
      </c>
      <c r="L150" s="6">
        <v>1094.4000000000001</v>
      </c>
      <c r="M150" s="5">
        <v>25</v>
      </c>
      <c r="N150" s="6">
        <v>2152.6</v>
      </c>
      <c r="O150" s="6">
        <v>33847.4</v>
      </c>
    </row>
    <row r="151" spans="1:15">
      <c r="A151" s="5">
        <v>141</v>
      </c>
      <c r="B151" s="5" t="s">
        <v>1120</v>
      </c>
      <c r="C151" s="5" t="s">
        <v>1198</v>
      </c>
      <c r="D151" s="5" t="s">
        <v>21</v>
      </c>
      <c r="E151" s="5">
        <v>59800869</v>
      </c>
      <c r="F151" s="5" t="str">
        <f>VLOOKUP(B151,[1]Hoja1!$B$11:$F$1009,5,0)</f>
        <v>FEMENINO</v>
      </c>
      <c r="G151" s="6">
        <v>36000</v>
      </c>
      <c r="H151" s="5">
        <v>0</v>
      </c>
      <c r="I151" s="6">
        <v>36000</v>
      </c>
      <c r="J151" s="6">
        <v>1033.2</v>
      </c>
      <c r="K151" s="5">
        <v>0</v>
      </c>
      <c r="L151" s="6">
        <v>1094.4000000000001</v>
      </c>
      <c r="M151" s="6">
        <v>26145</v>
      </c>
      <c r="N151" s="6">
        <v>28272.6</v>
      </c>
      <c r="O151" s="6">
        <v>7727.4</v>
      </c>
    </row>
    <row r="152" spans="1:15">
      <c r="A152" s="5">
        <v>142</v>
      </c>
      <c r="B152" s="5" t="s">
        <v>22</v>
      </c>
      <c r="C152" s="5" t="s">
        <v>1216</v>
      </c>
      <c r="D152" s="5" t="s">
        <v>23</v>
      </c>
      <c r="E152" s="5">
        <v>59740827</v>
      </c>
      <c r="F152" s="5" t="str">
        <f>VLOOKUP(B152,[1]Hoja1!$B$11:$F$1009,5,0)</f>
        <v>FEMENINO</v>
      </c>
      <c r="G152" s="6">
        <v>35000</v>
      </c>
      <c r="H152" s="5">
        <v>0</v>
      </c>
      <c r="I152" s="6">
        <v>35000</v>
      </c>
      <c r="J152" s="6">
        <v>1004.5</v>
      </c>
      <c r="K152" s="5">
        <v>0</v>
      </c>
      <c r="L152" s="6">
        <v>1064</v>
      </c>
      <c r="M152" s="5">
        <v>25</v>
      </c>
      <c r="N152" s="6">
        <v>2093.5</v>
      </c>
      <c r="O152" s="6">
        <v>32906.5</v>
      </c>
    </row>
    <row r="153" spans="1:15">
      <c r="A153" s="5">
        <v>143</v>
      </c>
      <c r="B153" s="5" t="s">
        <v>38</v>
      </c>
      <c r="C153" s="5" t="s">
        <v>1190</v>
      </c>
      <c r="D153" s="5" t="s">
        <v>23</v>
      </c>
      <c r="E153" s="5">
        <v>59720802</v>
      </c>
      <c r="F153" s="5" t="str">
        <f>VLOOKUP(B153,[1]Hoja1!$B$11:$F$1009,5,0)</f>
        <v>FEMENINO</v>
      </c>
      <c r="G153" s="6">
        <v>35000</v>
      </c>
      <c r="H153" s="5">
        <v>0</v>
      </c>
      <c r="I153" s="6">
        <v>35000</v>
      </c>
      <c r="J153" s="6">
        <v>1004.5</v>
      </c>
      <c r="K153" s="5">
        <v>0</v>
      </c>
      <c r="L153" s="6">
        <v>1064</v>
      </c>
      <c r="M153" s="5">
        <v>25</v>
      </c>
      <c r="N153" s="6">
        <v>2093.5</v>
      </c>
      <c r="O153" s="6">
        <v>32906.5</v>
      </c>
    </row>
    <row r="154" spans="1:15">
      <c r="A154" s="5">
        <v>144</v>
      </c>
      <c r="B154" s="5" t="s">
        <v>54</v>
      </c>
      <c r="C154" s="5" t="s">
        <v>1176</v>
      </c>
      <c r="D154" s="5" t="s">
        <v>23</v>
      </c>
      <c r="E154" s="5">
        <v>59950795</v>
      </c>
      <c r="F154" s="5" t="str">
        <f>VLOOKUP(B154,[1]Hoja1!$B$11:$F$1009,5,0)</f>
        <v>FEMENINO</v>
      </c>
      <c r="G154" s="6">
        <v>35000</v>
      </c>
      <c r="H154" s="5">
        <v>0</v>
      </c>
      <c r="I154" s="6">
        <v>35000</v>
      </c>
      <c r="J154" s="6">
        <v>1004.5</v>
      </c>
      <c r="K154" s="5">
        <v>0</v>
      </c>
      <c r="L154" s="6">
        <v>1064</v>
      </c>
      <c r="M154" s="6">
        <v>15115.92</v>
      </c>
      <c r="N154" s="6">
        <v>17184.419999999998</v>
      </c>
      <c r="O154" s="6">
        <v>17815.580000000002</v>
      </c>
    </row>
    <row r="155" spans="1:15">
      <c r="A155" s="5">
        <v>145</v>
      </c>
      <c r="B155" s="5" t="s">
        <v>82</v>
      </c>
      <c r="C155" s="5" t="s">
        <v>1172</v>
      </c>
      <c r="D155" s="5" t="s">
        <v>17</v>
      </c>
      <c r="E155" s="5">
        <v>60360840</v>
      </c>
      <c r="F155" s="5" t="str">
        <f>VLOOKUP(B155,[1]Hoja1!$B$11:$F$1009,5,0)</f>
        <v>FEMENINO</v>
      </c>
      <c r="G155" s="6">
        <v>35000</v>
      </c>
      <c r="H155" s="5">
        <v>0</v>
      </c>
      <c r="I155" s="6">
        <v>35000</v>
      </c>
      <c r="J155" s="6">
        <v>1004.5</v>
      </c>
      <c r="K155" s="5">
        <v>0</v>
      </c>
      <c r="L155" s="6">
        <v>1064</v>
      </c>
      <c r="M155" s="6">
        <v>23368.36</v>
      </c>
      <c r="N155" s="6">
        <v>25436.86</v>
      </c>
      <c r="O155" s="6">
        <v>9563.14</v>
      </c>
    </row>
    <row r="156" spans="1:15">
      <c r="A156" s="5">
        <v>146</v>
      </c>
      <c r="B156" s="5" t="s">
        <v>130</v>
      </c>
      <c r="C156" s="5" t="s">
        <v>1217</v>
      </c>
      <c r="D156" s="5" t="s">
        <v>23</v>
      </c>
      <c r="E156" s="5">
        <v>59740768</v>
      </c>
      <c r="F156" s="5" t="str">
        <f>VLOOKUP(B156,[1]Hoja1!$B$11:$F$1009,5,0)</f>
        <v>FEMENINO</v>
      </c>
      <c r="G156" s="6">
        <v>35000</v>
      </c>
      <c r="H156" s="5">
        <v>0</v>
      </c>
      <c r="I156" s="6">
        <v>35000</v>
      </c>
      <c r="J156" s="6">
        <v>1004.5</v>
      </c>
      <c r="K156" s="5">
        <v>0</v>
      </c>
      <c r="L156" s="6">
        <v>1064</v>
      </c>
      <c r="M156" s="6">
        <v>22792.15</v>
      </c>
      <c r="N156" s="6">
        <v>24860.65</v>
      </c>
      <c r="O156" s="6">
        <v>10139.35</v>
      </c>
    </row>
    <row r="157" spans="1:15">
      <c r="A157" s="5">
        <v>147</v>
      </c>
      <c r="B157" s="5" t="s">
        <v>136</v>
      </c>
      <c r="C157" s="5" t="s">
        <v>1172</v>
      </c>
      <c r="D157" s="5" t="s">
        <v>17</v>
      </c>
      <c r="E157" s="5">
        <v>60590897</v>
      </c>
      <c r="F157" s="5" t="str">
        <f>VLOOKUP(B157,[1]Hoja1!$B$11:$F$1009,5,0)</f>
        <v>FEMENINO</v>
      </c>
      <c r="G157" s="6">
        <v>35000</v>
      </c>
      <c r="H157" s="5">
        <v>0</v>
      </c>
      <c r="I157" s="6">
        <v>35000</v>
      </c>
      <c r="J157" s="6">
        <v>1004.5</v>
      </c>
      <c r="K157" s="5">
        <v>0</v>
      </c>
      <c r="L157" s="6">
        <v>1064</v>
      </c>
      <c r="M157" s="6">
        <v>7233.39</v>
      </c>
      <c r="N157" s="6">
        <v>9301.89</v>
      </c>
      <c r="O157" s="6">
        <v>25698.11</v>
      </c>
    </row>
    <row r="158" spans="1:15">
      <c r="A158" s="5">
        <v>148</v>
      </c>
      <c r="B158" s="5" t="s">
        <v>158</v>
      </c>
      <c r="C158" s="5" t="s">
        <v>1216</v>
      </c>
      <c r="D158" s="5" t="s">
        <v>19</v>
      </c>
      <c r="E158" s="5">
        <v>60050773</v>
      </c>
      <c r="F158" s="5" t="str">
        <f>VLOOKUP(B158,[1]Hoja1!$B$11:$F$1009,5,0)</f>
        <v>FEMENINO</v>
      </c>
      <c r="G158" s="6">
        <v>35000</v>
      </c>
      <c r="H158" s="5">
        <v>0</v>
      </c>
      <c r="I158" s="6">
        <v>35000</v>
      </c>
      <c r="J158" s="6">
        <v>1004.5</v>
      </c>
      <c r="K158" s="5">
        <v>0</v>
      </c>
      <c r="L158" s="6">
        <v>1064</v>
      </c>
      <c r="M158" s="6">
        <v>11933</v>
      </c>
      <c r="N158" s="6">
        <v>14001.5</v>
      </c>
      <c r="O158" s="6">
        <v>20998.5</v>
      </c>
    </row>
    <row r="159" spans="1:15">
      <c r="A159" s="5">
        <v>149</v>
      </c>
      <c r="B159" s="5" t="s">
        <v>159</v>
      </c>
      <c r="C159" s="5" t="s">
        <v>1214</v>
      </c>
      <c r="D159" s="5" t="s">
        <v>160</v>
      </c>
      <c r="E159" s="5">
        <v>60620851</v>
      </c>
      <c r="F159" s="5" t="str">
        <f>VLOOKUP(B159,[1]Hoja1!$B$11:$F$1009,5,0)</f>
        <v>MASCULINO</v>
      </c>
      <c r="G159" s="6">
        <v>35000</v>
      </c>
      <c r="H159" s="5">
        <v>0</v>
      </c>
      <c r="I159" s="6">
        <v>35000</v>
      </c>
      <c r="J159" s="6">
        <v>1004.5</v>
      </c>
      <c r="K159" s="5">
        <v>0</v>
      </c>
      <c r="L159" s="6">
        <v>1064</v>
      </c>
      <c r="M159" s="5">
        <v>25</v>
      </c>
      <c r="N159" s="6">
        <v>2093.5</v>
      </c>
      <c r="O159" s="6">
        <v>32906.5</v>
      </c>
    </row>
    <row r="160" spans="1:15">
      <c r="A160" s="5">
        <v>150</v>
      </c>
      <c r="B160" s="5" t="s">
        <v>165</v>
      </c>
      <c r="C160" s="5" t="s">
        <v>1214</v>
      </c>
      <c r="D160" s="5" t="s">
        <v>121</v>
      </c>
      <c r="E160" s="5">
        <v>60030898</v>
      </c>
      <c r="F160" s="5" t="str">
        <f>VLOOKUP(B160,[1]Hoja1!$B$11:$F$1009,5,0)</f>
        <v>MASCULINO</v>
      </c>
      <c r="G160" s="6">
        <v>35000</v>
      </c>
      <c r="H160" s="5">
        <v>0</v>
      </c>
      <c r="I160" s="6">
        <v>35000</v>
      </c>
      <c r="J160" s="6">
        <v>1004.5</v>
      </c>
      <c r="K160" s="5">
        <v>0</v>
      </c>
      <c r="L160" s="6">
        <v>1064</v>
      </c>
      <c r="M160" s="6">
        <v>30576.49</v>
      </c>
      <c r="N160" s="6">
        <v>32644.99</v>
      </c>
      <c r="O160" s="6">
        <v>2355.0100000000002</v>
      </c>
    </row>
    <row r="161" spans="1:15">
      <c r="A161" s="5">
        <v>151</v>
      </c>
      <c r="B161" s="5" t="s">
        <v>168</v>
      </c>
      <c r="C161" s="5" t="s">
        <v>1175</v>
      </c>
      <c r="D161" s="5" t="s">
        <v>23</v>
      </c>
      <c r="E161" s="5">
        <v>59940808</v>
      </c>
      <c r="F161" s="5" t="str">
        <f>VLOOKUP(B161,[1]Hoja1!$B$11:$F$1009,5,0)</f>
        <v>MASCULINO</v>
      </c>
      <c r="G161" s="6">
        <v>35000</v>
      </c>
      <c r="H161" s="5">
        <v>0</v>
      </c>
      <c r="I161" s="6">
        <v>35000</v>
      </c>
      <c r="J161" s="6">
        <v>1004.5</v>
      </c>
      <c r="K161" s="5">
        <v>0</v>
      </c>
      <c r="L161" s="6">
        <v>1064</v>
      </c>
      <c r="M161" s="5">
        <v>25</v>
      </c>
      <c r="N161" s="6">
        <v>2093.5</v>
      </c>
      <c r="O161" s="6">
        <v>32906.5</v>
      </c>
    </row>
    <row r="162" spans="1:15">
      <c r="A162" s="5">
        <v>152</v>
      </c>
      <c r="B162" s="5" t="s">
        <v>194</v>
      </c>
      <c r="C162" s="5" t="s">
        <v>1218</v>
      </c>
      <c r="D162" s="5" t="s">
        <v>195</v>
      </c>
      <c r="E162" s="5">
        <v>59860779</v>
      </c>
      <c r="F162" s="5" t="str">
        <f>VLOOKUP(B162,[1]Hoja1!$B$11:$F$1009,5,0)</f>
        <v>MASCULINO</v>
      </c>
      <c r="G162" s="6">
        <v>35000</v>
      </c>
      <c r="H162" s="5">
        <v>0</v>
      </c>
      <c r="I162" s="6">
        <v>35000</v>
      </c>
      <c r="J162" s="6">
        <v>1004.5</v>
      </c>
      <c r="K162" s="5">
        <v>0</v>
      </c>
      <c r="L162" s="6">
        <v>1064</v>
      </c>
      <c r="M162" s="6">
        <v>4592.55</v>
      </c>
      <c r="N162" s="6">
        <v>6661.05</v>
      </c>
      <c r="O162" s="6">
        <v>28338.95</v>
      </c>
    </row>
    <row r="163" spans="1:15">
      <c r="A163" s="5">
        <v>153</v>
      </c>
      <c r="B163" s="5" t="s">
        <v>200</v>
      </c>
      <c r="C163" s="5" t="s">
        <v>50</v>
      </c>
      <c r="D163" s="5" t="s">
        <v>50</v>
      </c>
      <c r="E163" s="5">
        <v>59680845</v>
      </c>
      <c r="F163" s="5" t="str">
        <f>VLOOKUP(B163,[1]Hoja1!$B$11:$F$1009,5,0)</f>
        <v>FEMENINO</v>
      </c>
      <c r="G163" s="6">
        <v>35000</v>
      </c>
      <c r="H163" s="5">
        <v>0</v>
      </c>
      <c r="I163" s="6">
        <v>35000</v>
      </c>
      <c r="J163" s="6">
        <v>1004.5</v>
      </c>
      <c r="K163" s="5">
        <v>0</v>
      </c>
      <c r="L163" s="6">
        <v>1064</v>
      </c>
      <c r="M163" s="5">
        <v>25</v>
      </c>
      <c r="N163" s="6">
        <v>2093.5</v>
      </c>
      <c r="O163" s="6">
        <v>32906.5</v>
      </c>
    </row>
    <row r="164" spans="1:15">
      <c r="A164" s="5">
        <v>154</v>
      </c>
      <c r="B164" s="5" t="s">
        <v>210</v>
      </c>
      <c r="C164" s="5" t="s">
        <v>1197</v>
      </c>
      <c r="D164" s="5" t="s">
        <v>35</v>
      </c>
      <c r="E164" s="5">
        <v>60361000</v>
      </c>
      <c r="F164" s="5" t="str">
        <f>VLOOKUP(B164,[1]Hoja1!$B$11:$F$1009,5,0)</f>
        <v>MASCULINO</v>
      </c>
      <c r="G164" s="6">
        <v>35000</v>
      </c>
      <c r="H164" s="5">
        <v>0</v>
      </c>
      <c r="I164" s="6">
        <v>35000</v>
      </c>
      <c r="J164" s="6">
        <v>1004.5</v>
      </c>
      <c r="K164" s="5">
        <v>0</v>
      </c>
      <c r="L164" s="6">
        <v>1064</v>
      </c>
      <c r="M164" s="5">
        <v>25</v>
      </c>
      <c r="N164" s="6">
        <v>2093.5</v>
      </c>
      <c r="O164" s="6">
        <v>32906.5</v>
      </c>
    </row>
    <row r="165" spans="1:15">
      <c r="A165" s="5">
        <v>155</v>
      </c>
      <c r="B165" s="5" t="s">
        <v>244</v>
      </c>
      <c r="C165" s="5" t="s">
        <v>1197</v>
      </c>
      <c r="D165" s="5" t="s">
        <v>35</v>
      </c>
      <c r="E165" s="5">
        <v>60620869</v>
      </c>
      <c r="F165" s="5" t="str">
        <f>VLOOKUP(B165,[1]Hoja1!$B$11:$F$1009,5,0)</f>
        <v>FEMENINO</v>
      </c>
      <c r="G165" s="6">
        <v>35000</v>
      </c>
      <c r="H165" s="5">
        <v>0</v>
      </c>
      <c r="I165" s="6">
        <v>35000</v>
      </c>
      <c r="J165" s="6">
        <v>1004.5</v>
      </c>
      <c r="K165" s="5">
        <v>0</v>
      </c>
      <c r="L165" s="6">
        <v>1064</v>
      </c>
      <c r="M165" s="6">
        <v>8901.01</v>
      </c>
      <c r="N165" s="6">
        <v>10969.51</v>
      </c>
      <c r="O165" s="6">
        <v>24030.49</v>
      </c>
    </row>
    <row r="166" spans="1:15">
      <c r="A166" s="5">
        <v>156</v>
      </c>
      <c r="B166" s="5" t="s">
        <v>255</v>
      </c>
      <c r="C166" s="5" t="s">
        <v>1170</v>
      </c>
      <c r="D166" s="5" t="s">
        <v>256</v>
      </c>
      <c r="E166" s="5">
        <v>60510791</v>
      </c>
      <c r="F166" s="5" t="str">
        <f>VLOOKUP(B166,[1]Hoja1!$B$11:$F$1009,5,0)</f>
        <v>MASCULINO</v>
      </c>
      <c r="G166" s="6">
        <v>35000</v>
      </c>
      <c r="H166" s="5">
        <v>0</v>
      </c>
      <c r="I166" s="6">
        <v>35000</v>
      </c>
      <c r="J166" s="6">
        <v>1004.5</v>
      </c>
      <c r="K166" s="5">
        <v>0</v>
      </c>
      <c r="L166" s="6">
        <v>1064</v>
      </c>
      <c r="M166" s="5">
        <v>25</v>
      </c>
      <c r="N166" s="6">
        <v>2093.5</v>
      </c>
      <c r="O166" s="6">
        <v>32906.5</v>
      </c>
    </row>
    <row r="167" spans="1:15">
      <c r="A167" s="5">
        <v>157</v>
      </c>
      <c r="B167" s="5" t="s">
        <v>263</v>
      </c>
      <c r="C167" s="5" t="s">
        <v>1214</v>
      </c>
      <c r="D167" s="5" t="s">
        <v>67</v>
      </c>
      <c r="E167" s="5">
        <v>59950850</v>
      </c>
      <c r="F167" s="5" t="str">
        <f>VLOOKUP(B167,[1]Hoja1!$B$11:$F$1009,5,0)</f>
        <v>MASCULINO</v>
      </c>
      <c r="G167" s="6">
        <v>35000</v>
      </c>
      <c r="H167" s="5">
        <v>0</v>
      </c>
      <c r="I167" s="6">
        <v>35000</v>
      </c>
      <c r="J167" s="6">
        <v>1004.5</v>
      </c>
      <c r="K167" s="5">
        <v>0</v>
      </c>
      <c r="L167" s="6">
        <v>1064</v>
      </c>
      <c r="M167" s="5">
        <v>25</v>
      </c>
      <c r="N167" s="6">
        <v>2093.5</v>
      </c>
      <c r="O167" s="6">
        <v>32906.5</v>
      </c>
    </row>
    <row r="168" spans="1:15">
      <c r="A168" s="5">
        <v>158</v>
      </c>
      <c r="B168" s="5" t="s">
        <v>264</v>
      </c>
      <c r="C168" s="5" t="s">
        <v>1203</v>
      </c>
      <c r="D168" s="5" t="s">
        <v>265</v>
      </c>
      <c r="E168" s="5">
        <v>59900801</v>
      </c>
      <c r="F168" s="5" t="str">
        <f>VLOOKUP(B168,[1]Hoja1!$B$11:$F$1009,5,0)</f>
        <v>FEMENINO</v>
      </c>
      <c r="G168" s="6">
        <v>35000</v>
      </c>
      <c r="H168" s="5">
        <v>0</v>
      </c>
      <c r="I168" s="6">
        <v>35000</v>
      </c>
      <c r="J168" s="6">
        <v>1004.5</v>
      </c>
      <c r="K168" s="5">
        <v>0</v>
      </c>
      <c r="L168" s="6">
        <v>1064</v>
      </c>
      <c r="M168" s="6">
        <v>5529</v>
      </c>
      <c r="N168" s="6">
        <v>7597.5</v>
      </c>
      <c r="O168" s="6">
        <v>27402.5</v>
      </c>
    </row>
    <row r="169" spans="1:15">
      <c r="A169" s="5">
        <v>159</v>
      </c>
      <c r="B169" s="5" t="s">
        <v>268</v>
      </c>
      <c r="C169" s="5" t="s">
        <v>1214</v>
      </c>
      <c r="D169" s="5" t="s">
        <v>67</v>
      </c>
      <c r="E169" s="5">
        <v>60030885</v>
      </c>
      <c r="F169" s="5" t="str">
        <f>VLOOKUP(B169,[1]Hoja1!$B$11:$F$1009,5,0)</f>
        <v>MASCULINO</v>
      </c>
      <c r="G169" s="6">
        <v>35000</v>
      </c>
      <c r="H169" s="5">
        <v>0</v>
      </c>
      <c r="I169" s="6">
        <v>35000</v>
      </c>
      <c r="J169" s="6">
        <v>1004.5</v>
      </c>
      <c r="K169" s="5">
        <v>0</v>
      </c>
      <c r="L169" s="6">
        <v>1064</v>
      </c>
      <c r="M169" s="6">
        <v>9621.66</v>
      </c>
      <c r="N169" s="6">
        <v>11690.16</v>
      </c>
      <c r="O169" s="6">
        <v>23309.84</v>
      </c>
    </row>
    <row r="170" spans="1:15">
      <c r="A170" s="5">
        <v>160</v>
      </c>
      <c r="B170" s="5" t="s">
        <v>269</v>
      </c>
      <c r="C170" s="5" t="s">
        <v>1197</v>
      </c>
      <c r="D170" s="5" t="s">
        <v>35</v>
      </c>
      <c r="E170" s="5">
        <v>60620866</v>
      </c>
      <c r="F170" s="5" t="str">
        <f>VLOOKUP(B170,[1]Hoja1!$B$11:$F$1009,5,0)</f>
        <v>MASCULINO</v>
      </c>
      <c r="G170" s="6">
        <v>35000</v>
      </c>
      <c r="H170" s="5">
        <v>0</v>
      </c>
      <c r="I170" s="6">
        <v>35000</v>
      </c>
      <c r="J170" s="6">
        <v>1004.5</v>
      </c>
      <c r="K170" s="5">
        <v>0</v>
      </c>
      <c r="L170" s="6">
        <v>1064</v>
      </c>
      <c r="M170" s="5">
        <v>25</v>
      </c>
      <c r="N170" s="6">
        <v>2093.5</v>
      </c>
      <c r="O170" s="6">
        <v>32906.5</v>
      </c>
    </row>
    <row r="171" spans="1:15">
      <c r="A171" s="5">
        <v>161</v>
      </c>
      <c r="B171" s="5" t="s">
        <v>282</v>
      </c>
      <c r="C171" s="5" t="s">
        <v>1197</v>
      </c>
      <c r="D171" s="5" t="s">
        <v>35</v>
      </c>
      <c r="E171" s="5">
        <v>60620874</v>
      </c>
      <c r="F171" s="5" t="str">
        <f>VLOOKUP(B171,[1]Hoja1!$B$11:$F$1009,5,0)</f>
        <v>MASCULINO</v>
      </c>
      <c r="G171" s="6">
        <v>35000</v>
      </c>
      <c r="H171" s="5">
        <v>0</v>
      </c>
      <c r="I171" s="6">
        <v>35000</v>
      </c>
      <c r="J171" s="6">
        <v>1004.5</v>
      </c>
      <c r="K171" s="5">
        <v>0</v>
      </c>
      <c r="L171" s="6">
        <v>1064</v>
      </c>
      <c r="M171" s="5">
        <v>25</v>
      </c>
      <c r="N171" s="6">
        <v>2093.5</v>
      </c>
      <c r="O171" s="6">
        <v>32906.5</v>
      </c>
    </row>
    <row r="172" spans="1:15">
      <c r="A172" s="5">
        <v>162</v>
      </c>
      <c r="B172" s="5" t="s">
        <v>283</v>
      </c>
      <c r="C172" s="5" t="s">
        <v>1203</v>
      </c>
      <c r="D172" s="5" t="s">
        <v>284</v>
      </c>
      <c r="E172" s="5">
        <v>59900791</v>
      </c>
      <c r="F172" s="5" t="str">
        <f>VLOOKUP(B172,[1]Hoja1!$B$11:$F$1009,5,0)</f>
        <v>MASCULINO</v>
      </c>
      <c r="G172" s="6">
        <v>35000</v>
      </c>
      <c r="H172" s="5">
        <v>0</v>
      </c>
      <c r="I172" s="6">
        <v>35000</v>
      </c>
      <c r="J172" s="6">
        <v>1004.5</v>
      </c>
      <c r="K172" s="5">
        <v>0</v>
      </c>
      <c r="L172" s="6">
        <v>1064</v>
      </c>
      <c r="M172" s="5">
        <v>25</v>
      </c>
      <c r="N172" s="6">
        <v>2093.5</v>
      </c>
      <c r="O172" s="6">
        <v>32906.5</v>
      </c>
    </row>
    <row r="173" spans="1:15">
      <c r="A173" s="5">
        <v>163</v>
      </c>
      <c r="B173" s="5" t="s">
        <v>297</v>
      </c>
      <c r="C173" s="5" t="s">
        <v>1219</v>
      </c>
      <c r="D173" s="5" t="s">
        <v>213</v>
      </c>
      <c r="E173" s="5">
        <v>60010937</v>
      </c>
      <c r="F173" s="5" t="str">
        <f>VLOOKUP(B173,[1]Hoja1!$B$11:$F$1009,5,0)</f>
        <v>MASCULINO</v>
      </c>
      <c r="G173" s="6">
        <v>35000</v>
      </c>
      <c r="H173" s="5">
        <v>0</v>
      </c>
      <c r="I173" s="6">
        <v>35000</v>
      </c>
      <c r="J173" s="6">
        <v>1004.5</v>
      </c>
      <c r="K173" s="5">
        <v>0</v>
      </c>
      <c r="L173" s="6">
        <v>1064</v>
      </c>
      <c r="M173" s="5">
        <v>25</v>
      </c>
      <c r="N173" s="6">
        <v>2093.5</v>
      </c>
      <c r="O173" s="6">
        <v>32906.5</v>
      </c>
    </row>
    <row r="174" spans="1:15">
      <c r="A174" s="5">
        <v>164</v>
      </c>
      <c r="B174" s="5" t="s">
        <v>321</v>
      </c>
      <c r="C174" s="5" t="s">
        <v>1201</v>
      </c>
      <c r="D174" s="5" t="s">
        <v>23</v>
      </c>
      <c r="E174" s="5">
        <v>59780793</v>
      </c>
      <c r="F174" s="5" t="str">
        <f>VLOOKUP(B174,[1]Hoja1!$B$11:$F$1009,5,0)</f>
        <v>FEMENINO</v>
      </c>
      <c r="G174" s="6">
        <v>35000</v>
      </c>
      <c r="H174" s="5">
        <v>0</v>
      </c>
      <c r="I174" s="6">
        <v>35000</v>
      </c>
      <c r="J174" s="6">
        <v>1004.5</v>
      </c>
      <c r="K174" s="5">
        <v>0</v>
      </c>
      <c r="L174" s="6">
        <v>1064</v>
      </c>
      <c r="M174" s="6">
        <v>6022.71</v>
      </c>
      <c r="N174" s="6">
        <v>8091.21</v>
      </c>
      <c r="O174" s="6">
        <v>26908.79</v>
      </c>
    </row>
    <row r="175" spans="1:15">
      <c r="A175" s="5">
        <v>165</v>
      </c>
      <c r="B175" s="5" t="s">
        <v>323</v>
      </c>
      <c r="C175" s="5" t="s">
        <v>1216</v>
      </c>
      <c r="D175" s="5" t="s">
        <v>19</v>
      </c>
      <c r="E175" s="5">
        <v>60090770</v>
      </c>
      <c r="F175" s="5" t="str">
        <f>VLOOKUP(B175,[1]Hoja1!$B$11:$F$1009,5,0)</f>
        <v>FEMENINO</v>
      </c>
      <c r="G175" s="6">
        <v>35000</v>
      </c>
      <c r="H175" s="5">
        <v>0</v>
      </c>
      <c r="I175" s="6">
        <v>35000</v>
      </c>
      <c r="J175" s="6">
        <v>1004.5</v>
      </c>
      <c r="K175" s="5">
        <v>0</v>
      </c>
      <c r="L175" s="6">
        <v>1064</v>
      </c>
      <c r="M175" s="6">
        <v>5377.66</v>
      </c>
      <c r="N175" s="6">
        <v>7446.16</v>
      </c>
      <c r="O175" s="6">
        <v>27553.84</v>
      </c>
    </row>
    <row r="176" spans="1:15">
      <c r="A176" s="5">
        <v>166</v>
      </c>
      <c r="B176" s="5" t="s">
        <v>341</v>
      </c>
      <c r="C176" s="5" t="s">
        <v>1213</v>
      </c>
      <c r="D176" s="5" t="s">
        <v>67</v>
      </c>
      <c r="E176" s="5">
        <v>60330846</v>
      </c>
      <c r="F176" s="5" t="str">
        <f>VLOOKUP(B176,[1]Hoja1!$B$11:$F$1009,5,0)</f>
        <v>MASCULINO</v>
      </c>
      <c r="G176" s="6">
        <v>35000</v>
      </c>
      <c r="H176" s="5">
        <v>0</v>
      </c>
      <c r="I176" s="6">
        <v>35000</v>
      </c>
      <c r="J176" s="6">
        <v>1004.5</v>
      </c>
      <c r="K176" s="5">
        <v>0</v>
      </c>
      <c r="L176" s="6">
        <v>1064</v>
      </c>
      <c r="M176" s="6">
        <v>2330.8000000000002</v>
      </c>
      <c r="N176" s="6">
        <v>4399.3</v>
      </c>
      <c r="O176" s="6">
        <v>30600.7</v>
      </c>
    </row>
    <row r="177" spans="1:15">
      <c r="A177" s="5">
        <v>167</v>
      </c>
      <c r="B177" s="5" t="s">
        <v>344</v>
      </c>
      <c r="C177" s="5" t="s">
        <v>1197</v>
      </c>
      <c r="D177" s="5" t="s">
        <v>35</v>
      </c>
      <c r="E177" s="5">
        <v>60620870</v>
      </c>
      <c r="F177" s="5" t="str">
        <f>VLOOKUP(B177,[1]Hoja1!$B$11:$F$1009,5,0)</f>
        <v>MASCULINO</v>
      </c>
      <c r="G177" s="6">
        <v>35000</v>
      </c>
      <c r="H177" s="5">
        <v>0</v>
      </c>
      <c r="I177" s="6">
        <v>35000</v>
      </c>
      <c r="J177" s="6">
        <v>1004.5</v>
      </c>
      <c r="K177" s="5">
        <v>0</v>
      </c>
      <c r="L177" s="6">
        <v>1064</v>
      </c>
      <c r="M177" s="5">
        <v>25</v>
      </c>
      <c r="N177" s="6">
        <v>2093.5</v>
      </c>
      <c r="O177" s="6">
        <v>32906.5</v>
      </c>
    </row>
    <row r="178" spans="1:15">
      <c r="A178" s="5">
        <v>168</v>
      </c>
      <c r="B178" s="5" t="s">
        <v>360</v>
      </c>
      <c r="C178" s="5" t="s">
        <v>23</v>
      </c>
      <c r="D178" s="5" t="s">
        <v>23</v>
      </c>
      <c r="E178" s="5">
        <v>60090813</v>
      </c>
      <c r="F178" s="5" t="str">
        <f>VLOOKUP(B178,[1]Hoja1!$B$11:$F$1009,5,0)</f>
        <v>MASCULINO</v>
      </c>
      <c r="G178" s="6">
        <v>35000</v>
      </c>
      <c r="H178" s="5">
        <v>0</v>
      </c>
      <c r="I178" s="6">
        <v>35000</v>
      </c>
      <c r="J178" s="6">
        <v>1004.5</v>
      </c>
      <c r="K178" s="5">
        <v>0</v>
      </c>
      <c r="L178" s="6">
        <v>1064</v>
      </c>
      <c r="M178" s="5">
        <v>25</v>
      </c>
      <c r="N178" s="6">
        <v>2093.5</v>
      </c>
      <c r="O178" s="6">
        <v>32906.5</v>
      </c>
    </row>
    <row r="179" spans="1:15">
      <c r="A179" s="5">
        <v>169</v>
      </c>
      <c r="B179" s="5" t="s">
        <v>370</v>
      </c>
      <c r="C179" s="5" t="s">
        <v>1172</v>
      </c>
      <c r="D179" s="5" t="s">
        <v>23</v>
      </c>
      <c r="E179" s="5">
        <v>60591071</v>
      </c>
      <c r="F179" s="5" t="str">
        <f>VLOOKUP(B179,[1]Hoja1!$B$11:$F$1009,5,0)</f>
        <v>MASCULINO</v>
      </c>
      <c r="G179" s="6">
        <v>35000</v>
      </c>
      <c r="H179" s="5">
        <v>0</v>
      </c>
      <c r="I179" s="6">
        <v>35000</v>
      </c>
      <c r="J179" s="6">
        <v>1004.5</v>
      </c>
      <c r="K179" s="5">
        <v>0</v>
      </c>
      <c r="L179" s="6">
        <v>1064</v>
      </c>
      <c r="M179" s="5">
        <v>25</v>
      </c>
      <c r="N179" s="6">
        <v>2093.5</v>
      </c>
      <c r="O179" s="6">
        <v>32906.5</v>
      </c>
    </row>
    <row r="180" spans="1:15">
      <c r="A180" s="5">
        <v>170</v>
      </c>
      <c r="B180" s="5" t="s">
        <v>378</v>
      </c>
      <c r="C180" s="5" t="s">
        <v>1172</v>
      </c>
      <c r="D180" s="5" t="s">
        <v>23</v>
      </c>
      <c r="E180" s="5">
        <v>59900790</v>
      </c>
      <c r="F180" s="5" t="str">
        <f>VLOOKUP(B180,[1]Hoja1!$B$11:$F$1009,5,0)</f>
        <v>FEMENINO</v>
      </c>
      <c r="G180" s="6">
        <v>35000</v>
      </c>
      <c r="H180" s="5">
        <v>0</v>
      </c>
      <c r="I180" s="6">
        <v>35000</v>
      </c>
      <c r="J180" s="6">
        <v>1004.5</v>
      </c>
      <c r="K180" s="5">
        <v>0</v>
      </c>
      <c r="L180" s="6">
        <v>1064</v>
      </c>
      <c r="M180" s="5">
        <v>25</v>
      </c>
      <c r="N180" s="6">
        <v>2093.5</v>
      </c>
      <c r="O180" s="6">
        <v>32906.5</v>
      </c>
    </row>
    <row r="181" spans="1:15">
      <c r="A181" s="5">
        <v>171</v>
      </c>
      <c r="B181" s="5" t="s">
        <v>391</v>
      </c>
      <c r="C181" s="5" t="s">
        <v>1172</v>
      </c>
      <c r="D181" s="5" t="s">
        <v>23</v>
      </c>
      <c r="E181" s="5">
        <v>60591070</v>
      </c>
      <c r="F181" s="5" t="str">
        <f>VLOOKUP(B181,[1]Hoja1!$B$11:$F$1009,5,0)</f>
        <v>FEMENINO</v>
      </c>
      <c r="G181" s="6">
        <v>35000</v>
      </c>
      <c r="H181" s="5">
        <v>0</v>
      </c>
      <c r="I181" s="6">
        <v>35000</v>
      </c>
      <c r="J181" s="6">
        <v>1004.5</v>
      </c>
      <c r="K181" s="5">
        <v>0</v>
      </c>
      <c r="L181" s="6">
        <v>1064</v>
      </c>
      <c r="M181" s="6">
        <v>2525</v>
      </c>
      <c r="N181" s="6">
        <v>4593.5</v>
      </c>
      <c r="O181" s="6">
        <v>30406.5</v>
      </c>
    </row>
    <row r="182" spans="1:15">
      <c r="A182" s="5">
        <v>172</v>
      </c>
      <c r="B182" s="5" t="s">
        <v>403</v>
      </c>
      <c r="C182" s="5" t="s">
        <v>1196</v>
      </c>
      <c r="D182" s="5" t="s">
        <v>19</v>
      </c>
      <c r="E182" s="5">
        <v>60420771</v>
      </c>
      <c r="F182" s="5" t="str">
        <f>VLOOKUP(B182,[1]Hoja1!$B$11:$F$1009,5,0)</f>
        <v>FEMENINO</v>
      </c>
      <c r="G182" s="6">
        <v>35000</v>
      </c>
      <c r="H182" s="5">
        <v>0</v>
      </c>
      <c r="I182" s="6">
        <v>35000</v>
      </c>
      <c r="J182" s="6">
        <v>1004.5</v>
      </c>
      <c r="K182" s="5">
        <v>0</v>
      </c>
      <c r="L182" s="6">
        <v>1064</v>
      </c>
      <c r="M182" s="6">
        <v>7876.24</v>
      </c>
      <c r="N182" s="6">
        <v>9944.74</v>
      </c>
      <c r="O182" s="6">
        <v>25055.26</v>
      </c>
    </row>
    <row r="183" spans="1:15">
      <c r="A183" s="5">
        <v>173</v>
      </c>
      <c r="B183" s="5" t="s">
        <v>414</v>
      </c>
      <c r="C183" s="5" t="s">
        <v>1215</v>
      </c>
      <c r="D183" s="5" t="s">
        <v>23</v>
      </c>
      <c r="E183" s="5">
        <v>59661238</v>
      </c>
      <c r="F183" s="5" t="str">
        <f>VLOOKUP(B183,[1]Hoja1!$B$11:$F$1009,5,0)</f>
        <v>FEMENINO</v>
      </c>
      <c r="G183" s="6">
        <v>35000</v>
      </c>
      <c r="H183" s="5">
        <v>0</v>
      </c>
      <c r="I183" s="6">
        <v>35000</v>
      </c>
      <c r="J183" s="6">
        <v>1004.5</v>
      </c>
      <c r="K183" s="5">
        <v>0</v>
      </c>
      <c r="L183" s="6">
        <v>1064</v>
      </c>
      <c r="M183" s="6">
        <v>12971.94</v>
      </c>
      <c r="N183" s="6">
        <v>15040.44</v>
      </c>
      <c r="O183" s="6">
        <v>19959.560000000001</v>
      </c>
    </row>
    <row r="184" spans="1:15">
      <c r="A184" s="5">
        <v>174</v>
      </c>
      <c r="B184" s="5" t="s">
        <v>427</v>
      </c>
      <c r="C184" s="5" t="s">
        <v>1188</v>
      </c>
      <c r="D184" s="5" t="s">
        <v>428</v>
      </c>
      <c r="E184" s="5">
        <v>59740777</v>
      </c>
      <c r="F184" s="5" t="str">
        <f>VLOOKUP(B184,[1]Hoja1!$B$11:$F$1009,5,0)</f>
        <v>FEMENINO</v>
      </c>
      <c r="G184" s="6">
        <v>35000</v>
      </c>
      <c r="H184" s="5">
        <v>0</v>
      </c>
      <c r="I184" s="6">
        <v>35000</v>
      </c>
      <c r="J184" s="6">
        <v>1004.5</v>
      </c>
      <c r="K184" s="5">
        <v>0</v>
      </c>
      <c r="L184" s="6">
        <v>1064</v>
      </c>
      <c r="M184" s="6">
        <v>7462.96</v>
      </c>
      <c r="N184" s="6">
        <v>9531.4599999999991</v>
      </c>
      <c r="O184" s="6">
        <v>25468.54</v>
      </c>
    </row>
    <row r="185" spans="1:15">
      <c r="A185" s="5">
        <v>175</v>
      </c>
      <c r="B185" s="5" t="s">
        <v>438</v>
      </c>
      <c r="C185" s="5" t="s">
        <v>1201</v>
      </c>
      <c r="D185" s="5" t="s">
        <v>23</v>
      </c>
      <c r="E185" s="5">
        <v>59780812</v>
      </c>
      <c r="F185" s="5" t="str">
        <f>VLOOKUP(B185,[1]Hoja1!$B$11:$F$1009,5,0)</f>
        <v>FEMENINO</v>
      </c>
      <c r="G185" s="6">
        <v>35000</v>
      </c>
      <c r="H185" s="5">
        <v>0</v>
      </c>
      <c r="I185" s="6">
        <v>35000</v>
      </c>
      <c r="J185" s="6">
        <v>1004.5</v>
      </c>
      <c r="K185" s="5">
        <v>0</v>
      </c>
      <c r="L185" s="6">
        <v>1064</v>
      </c>
      <c r="M185" s="5">
        <v>25</v>
      </c>
      <c r="N185" s="6">
        <v>2093.5</v>
      </c>
      <c r="O185" s="6">
        <v>32906.5</v>
      </c>
    </row>
    <row r="186" spans="1:15">
      <c r="A186" s="5">
        <v>176</v>
      </c>
      <c r="B186" s="5" t="s">
        <v>441</v>
      </c>
      <c r="C186" s="5" t="s">
        <v>1214</v>
      </c>
      <c r="D186" s="5" t="s">
        <v>57</v>
      </c>
      <c r="E186" s="5">
        <v>60030904</v>
      </c>
      <c r="F186" s="5" t="str">
        <f>VLOOKUP(B186,[1]Hoja1!$B$11:$F$1009,5,0)</f>
        <v>MASCULINO</v>
      </c>
      <c r="G186" s="6">
        <v>35000</v>
      </c>
      <c r="H186" s="5">
        <v>0</v>
      </c>
      <c r="I186" s="6">
        <v>35000</v>
      </c>
      <c r="J186" s="6">
        <v>1004.5</v>
      </c>
      <c r="K186" s="5">
        <v>0</v>
      </c>
      <c r="L186" s="6">
        <v>1064</v>
      </c>
      <c r="M186" s="5">
        <v>25</v>
      </c>
      <c r="N186" s="6">
        <v>2093.5</v>
      </c>
      <c r="O186" s="6">
        <v>32906.5</v>
      </c>
    </row>
    <row r="187" spans="1:15">
      <c r="A187" s="5">
        <v>177</v>
      </c>
      <c r="B187" s="5" t="s">
        <v>464</v>
      </c>
      <c r="C187" s="5" t="s">
        <v>1207</v>
      </c>
      <c r="D187" s="5" t="s">
        <v>35</v>
      </c>
      <c r="E187" s="5">
        <v>60620835</v>
      </c>
      <c r="F187" s="5" t="str">
        <f>VLOOKUP(B187,[1]Hoja1!$B$11:$F$1009,5,0)</f>
        <v>MASCULINO</v>
      </c>
      <c r="G187" s="6">
        <v>35000</v>
      </c>
      <c r="H187" s="5">
        <v>0</v>
      </c>
      <c r="I187" s="6">
        <v>35000</v>
      </c>
      <c r="J187" s="6">
        <v>1004.5</v>
      </c>
      <c r="K187" s="5">
        <v>0</v>
      </c>
      <c r="L187" s="6">
        <v>1064</v>
      </c>
      <c r="M187" s="5">
        <v>25</v>
      </c>
      <c r="N187" s="6">
        <v>2093.5</v>
      </c>
      <c r="O187" s="6">
        <v>32906.5</v>
      </c>
    </row>
    <row r="188" spans="1:15">
      <c r="A188" s="5">
        <v>178</v>
      </c>
      <c r="B188" s="5" t="s">
        <v>488</v>
      </c>
      <c r="C188" s="5" t="s">
        <v>1212</v>
      </c>
      <c r="D188" s="5" t="s">
        <v>23</v>
      </c>
      <c r="E188" s="5">
        <v>60210791</v>
      </c>
      <c r="F188" s="5" t="str">
        <f>VLOOKUP(B188,[1]Hoja1!$B$11:$F$1009,5,0)</f>
        <v>FEMENINO</v>
      </c>
      <c r="G188" s="6">
        <v>35000</v>
      </c>
      <c r="H188" s="5">
        <v>0</v>
      </c>
      <c r="I188" s="6">
        <v>35000</v>
      </c>
      <c r="J188" s="6">
        <v>1004.5</v>
      </c>
      <c r="K188" s="5">
        <v>0</v>
      </c>
      <c r="L188" s="6">
        <v>1064</v>
      </c>
      <c r="M188" s="6">
        <v>1025</v>
      </c>
      <c r="N188" s="6">
        <v>3093.5</v>
      </c>
      <c r="O188" s="6">
        <v>31906.5</v>
      </c>
    </row>
    <row r="189" spans="1:15">
      <c r="A189" s="5">
        <v>179</v>
      </c>
      <c r="B189" s="5" t="s">
        <v>509</v>
      </c>
      <c r="C189" s="5" t="s">
        <v>1169</v>
      </c>
      <c r="D189" s="5" t="s">
        <v>23</v>
      </c>
      <c r="E189" s="5">
        <v>60361009</v>
      </c>
      <c r="F189" s="5" t="str">
        <f>VLOOKUP(B189,[1]Hoja1!$B$11:$F$1009,5,0)</f>
        <v>MASCULINO</v>
      </c>
      <c r="G189" s="6">
        <v>35000</v>
      </c>
      <c r="H189" s="5">
        <v>0</v>
      </c>
      <c r="I189" s="6">
        <v>35000</v>
      </c>
      <c r="J189" s="6">
        <v>1004.5</v>
      </c>
      <c r="K189" s="5">
        <v>0</v>
      </c>
      <c r="L189" s="6">
        <v>1064</v>
      </c>
      <c r="M189" s="5">
        <v>25</v>
      </c>
      <c r="N189" s="6">
        <v>2093.5</v>
      </c>
      <c r="O189" s="6">
        <v>32906.5</v>
      </c>
    </row>
    <row r="190" spans="1:15">
      <c r="A190" s="5">
        <v>180</v>
      </c>
      <c r="B190" s="5" t="s">
        <v>526</v>
      </c>
      <c r="C190" s="5" t="s">
        <v>1201</v>
      </c>
      <c r="D190" s="5" t="s">
        <v>23</v>
      </c>
      <c r="E190" s="5">
        <v>60210793</v>
      </c>
      <c r="F190" s="5" t="str">
        <f>VLOOKUP(B190,[1]Hoja1!$B$11:$F$1009,5,0)</f>
        <v>FEMENINO</v>
      </c>
      <c r="G190" s="6">
        <v>35000</v>
      </c>
      <c r="H190" s="5">
        <v>0</v>
      </c>
      <c r="I190" s="6">
        <v>35000</v>
      </c>
      <c r="J190" s="6">
        <v>1004.5</v>
      </c>
      <c r="K190" s="5">
        <v>0</v>
      </c>
      <c r="L190" s="6">
        <v>1064</v>
      </c>
      <c r="M190" s="6">
        <v>2125</v>
      </c>
      <c r="N190" s="6">
        <v>4193.5</v>
      </c>
      <c r="O190" s="6">
        <v>30806.5</v>
      </c>
    </row>
    <row r="191" spans="1:15">
      <c r="A191" s="5">
        <v>181</v>
      </c>
      <c r="B191" s="5" t="s">
        <v>531</v>
      </c>
      <c r="C191" s="5" t="s">
        <v>1170</v>
      </c>
      <c r="D191" s="5" t="s">
        <v>19</v>
      </c>
      <c r="E191" s="5">
        <v>60510784</v>
      </c>
      <c r="F191" s="5" t="str">
        <f>VLOOKUP(B191,[1]Hoja1!$B$11:$F$1009,5,0)</f>
        <v>FEMENINO</v>
      </c>
      <c r="G191" s="6">
        <v>35000</v>
      </c>
      <c r="H191" s="5">
        <v>0</v>
      </c>
      <c r="I191" s="6">
        <v>35000</v>
      </c>
      <c r="J191" s="6">
        <v>1004.5</v>
      </c>
      <c r="K191" s="5">
        <v>0</v>
      </c>
      <c r="L191" s="6">
        <v>1064</v>
      </c>
      <c r="M191" s="6">
        <v>13843.2</v>
      </c>
      <c r="N191" s="6">
        <v>15911.7</v>
      </c>
      <c r="O191" s="6">
        <v>19088.3</v>
      </c>
    </row>
    <row r="192" spans="1:15">
      <c r="A192" s="5">
        <v>182</v>
      </c>
      <c r="B192" s="5" t="s">
        <v>605</v>
      </c>
      <c r="C192" s="5" t="s">
        <v>1203</v>
      </c>
      <c r="D192" s="5" t="s">
        <v>23</v>
      </c>
      <c r="E192" s="5">
        <v>59900896</v>
      </c>
      <c r="F192" s="5" t="str">
        <f>VLOOKUP(B192,[1]Hoja1!$B$11:$F$1009,5,0)</f>
        <v>FEMENINO</v>
      </c>
      <c r="G192" s="6">
        <v>35000</v>
      </c>
      <c r="H192" s="5">
        <v>0</v>
      </c>
      <c r="I192" s="6">
        <v>35000</v>
      </c>
      <c r="J192" s="6">
        <v>1004.5</v>
      </c>
      <c r="K192" s="5">
        <v>0</v>
      </c>
      <c r="L192" s="6">
        <v>1064</v>
      </c>
      <c r="M192" s="5">
        <v>25</v>
      </c>
      <c r="N192" s="6">
        <v>2093.5</v>
      </c>
      <c r="O192" s="6">
        <v>32906.5</v>
      </c>
    </row>
    <row r="193" spans="1:15">
      <c r="A193" s="5">
        <v>183</v>
      </c>
      <c r="B193" s="5" t="s">
        <v>635</v>
      </c>
      <c r="C193" s="5" t="s">
        <v>1201</v>
      </c>
      <c r="D193" s="5" t="s">
        <v>23</v>
      </c>
      <c r="E193" s="5">
        <v>59780780</v>
      </c>
      <c r="F193" s="5" t="str">
        <f>VLOOKUP(B193,[1]Hoja1!$B$11:$F$1009,5,0)</f>
        <v>MASCULINO</v>
      </c>
      <c r="G193" s="6">
        <v>35000</v>
      </c>
      <c r="H193" s="5">
        <v>0</v>
      </c>
      <c r="I193" s="6">
        <v>35000</v>
      </c>
      <c r="J193" s="6">
        <v>1004.5</v>
      </c>
      <c r="K193" s="5">
        <v>0</v>
      </c>
      <c r="L193" s="6">
        <v>1064</v>
      </c>
      <c r="M193" s="6">
        <v>7035.31</v>
      </c>
      <c r="N193" s="6">
        <v>9103.81</v>
      </c>
      <c r="O193" s="6">
        <v>25896.19</v>
      </c>
    </row>
    <row r="194" spans="1:15">
      <c r="A194" s="5">
        <v>184</v>
      </c>
      <c r="B194" s="5" t="s">
        <v>660</v>
      </c>
      <c r="C194" s="5" t="s">
        <v>1207</v>
      </c>
      <c r="D194" s="5" t="s">
        <v>23</v>
      </c>
      <c r="E194" s="5">
        <v>60671227</v>
      </c>
      <c r="F194" s="5" t="str">
        <f>VLOOKUP(B194,[1]Hoja1!$B$11:$F$1009,5,0)</f>
        <v>FEMENINO</v>
      </c>
      <c r="G194" s="6">
        <v>35000</v>
      </c>
      <c r="H194" s="5">
        <v>0</v>
      </c>
      <c r="I194" s="6">
        <v>35000</v>
      </c>
      <c r="J194" s="6">
        <v>1004.5</v>
      </c>
      <c r="K194" s="5">
        <v>0</v>
      </c>
      <c r="L194" s="6">
        <v>1064</v>
      </c>
      <c r="M194" s="5">
        <v>25</v>
      </c>
      <c r="N194" s="6">
        <v>2093.5</v>
      </c>
      <c r="O194" s="6">
        <v>32906.5</v>
      </c>
    </row>
    <row r="195" spans="1:15">
      <c r="A195" s="5">
        <v>185</v>
      </c>
      <c r="B195" s="5" t="s">
        <v>697</v>
      </c>
      <c r="C195" s="5" t="s">
        <v>1211</v>
      </c>
      <c r="D195" s="5" t="s">
        <v>35</v>
      </c>
      <c r="E195" s="5">
        <v>60630844</v>
      </c>
      <c r="F195" s="5" t="str">
        <f>VLOOKUP(B195,[1]Hoja1!$B$11:$F$1009,5,0)</f>
        <v>FEMENINO</v>
      </c>
      <c r="G195" s="6">
        <v>35000</v>
      </c>
      <c r="H195" s="5">
        <v>0</v>
      </c>
      <c r="I195" s="6">
        <v>35000</v>
      </c>
      <c r="J195" s="6">
        <v>1004.5</v>
      </c>
      <c r="K195" s="5">
        <v>0</v>
      </c>
      <c r="L195" s="6">
        <v>1064</v>
      </c>
      <c r="M195" s="6">
        <v>4599.34</v>
      </c>
      <c r="N195" s="6">
        <v>6667.84</v>
      </c>
      <c r="O195" s="6">
        <v>28332.16</v>
      </c>
    </row>
    <row r="196" spans="1:15">
      <c r="A196" s="5">
        <v>186</v>
      </c>
      <c r="B196" s="5" t="s">
        <v>728</v>
      </c>
      <c r="C196" s="5" t="s">
        <v>1201</v>
      </c>
      <c r="D196" s="5" t="s">
        <v>23</v>
      </c>
      <c r="E196" s="5">
        <v>59780774</v>
      </c>
      <c r="F196" s="5" t="str">
        <f>VLOOKUP(B196,[1]Hoja1!$B$11:$F$1009,5,0)</f>
        <v>FEMENINO</v>
      </c>
      <c r="G196" s="6">
        <v>35000</v>
      </c>
      <c r="H196" s="5">
        <v>0</v>
      </c>
      <c r="I196" s="6">
        <v>35000</v>
      </c>
      <c r="J196" s="6">
        <v>1004.5</v>
      </c>
      <c r="K196" s="5">
        <v>0</v>
      </c>
      <c r="L196" s="6">
        <v>1064</v>
      </c>
      <c r="M196" s="6">
        <v>5125</v>
      </c>
      <c r="N196" s="6">
        <v>7193.5</v>
      </c>
      <c r="O196" s="6">
        <v>27806.5</v>
      </c>
    </row>
    <row r="197" spans="1:15">
      <c r="A197" s="5">
        <v>187</v>
      </c>
      <c r="B197" s="5" t="s">
        <v>747</v>
      </c>
      <c r="C197" s="5" t="s">
        <v>1169</v>
      </c>
      <c r="D197" s="5" t="s">
        <v>198</v>
      </c>
      <c r="E197" s="5">
        <v>59740793</v>
      </c>
      <c r="F197" s="5" t="str">
        <f>VLOOKUP(B197,[1]Hoja1!$B$11:$F$1009,5,0)</f>
        <v>FEMENINO</v>
      </c>
      <c r="G197" s="6">
        <v>35000</v>
      </c>
      <c r="H197" s="5">
        <v>0</v>
      </c>
      <c r="I197" s="6">
        <v>35000</v>
      </c>
      <c r="J197" s="6">
        <v>1004.5</v>
      </c>
      <c r="K197" s="5">
        <v>0</v>
      </c>
      <c r="L197" s="6">
        <v>1064</v>
      </c>
      <c r="M197" s="5">
        <v>25</v>
      </c>
      <c r="N197" s="6">
        <v>2093.5</v>
      </c>
      <c r="O197" s="6">
        <v>32906.5</v>
      </c>
    </row>
    <row r="198" spans="1:15">
      <c r="A198" s="5">
        <v>188</v>
      </c>
      <c r="B198" s="5" t="s">
        <v>775</v>
      </c>
      <c r="C198" s="5" t="s">
        <v>1169</v>
      </c>
      <c r="D198" s="5" t="s">
        <v>428</v>
      </c>
      <c r="E198" s="5">
        <v>59740809</v>
      </c>
      <c r="F198" s="5" t="str">
        <f>VLOOKUP(B198,[1]Hoja1!$B$11:$F$1009,5,0)</f>
        <v>FEMENINO</v>
      </c>
      <c r="G198" s="6">
        <v>35000</v>
      </c>
      <c r="H198" s="5">
        <v>0</v>
      </c>
      <c r="I198" s="6">
        <v>35000</v>
      </c>
      <c r="J198" s="6">
        <v>1004.5</v>
      </c>
      <c r="K198" s="5">
        <v>0</v>
      </c>
      <c r="L198" s="6">
        <v>1064</v>
      </c>
      <c r="M198" s="6">
        <v>1065</v>
      </c>
      <c r="N198" s="6">
        <v>3133.5</v>
      </c>
      <c r="O198" s="6">
        <v>31866.5</v>
      </c>
    </row>
    <row r="199" spans="1:15">
      <c r="A199" s="5">
        <v>189</v>
      </c>
      <c r="B199" s="5" t="s">
        <v>782</v>
      </c>
      <c r="C199" s="5" t="s">
        <v>1206</v>
      </c>
      <c r="D199" s="5" t="s">
        <v>17</v>
      </c>
      <c r="E199" s="5">
        <v>60510783</v>
      </c>
      <c r="F199" s="5" t="str">
        <f>VLOOKUP(B199,[1]Hoja1!$B$11:$F$1009,5,0)</f>
        <v>MASCULINO</v>
      </c>
      <c r="G199" s="6">
        <v>35000</v>
      </c>
      <c r="H199" s="5">
        <v>0</v>
      </c>
      <c r="I199" s="6">
        <v>35000</v>
      </c>
      <c r="J199" s="6">
        <v>1004.5</v>
      </c>
      <c r="K199" s="5">
        <v>0</v>
      </c>
      <c r="L199" s="6">
        <v>1064</v>
      </c>
      <c r="M199" s="6">
        <v>16318.16</v>
      </c>
      <c r="N199" s="6">
        <v>18386.66</v>
      </c>
      <c r="O199" s="6">
        <v>16613.34</v>
      </c>
    </row>
    <row r="200" spans="1:15">
      <c r="A200" s="5">
        <v>190</v>
      </c>
      <c r="B200" s="5" t="s">
        <v>785</v>
      </c>
      <c r="C200" s="5" t="s">
        <v>1217</v>
      </c>
      <c r="D200" s="5" t="s">
        <v>23</v>
      </c>
      <c r="E200" s="5">
        <v>59750767</v>
      </c>
      <c r="F200" s="5" t="str">
        <f>VLOOKUP(B200,[1]Hoja1!$B$11:$F$1009,5,0)</f>
        <v>FEMENINO</v>
      </c>
      <c r="G200" s="6">
        <v>35000</v>
      </c>
      <c r="H200" s="5">
        <v>0</v>
      </c>
      <c r="I200" s="6">
        <v>35000</v>
      </c>
      <c r="J200" s="6">
        <v>1004.5</v>
      </c>
      <c r="K200" s="5">
        <v>0</v>
      </c>
      <c r="L200" s="6">
        <v>1064</v>
      </c>
      <c r="M200" s="6">
        <v>18511.419999999998</v>
      </c>
      <c r="N200" s="6">
        <v>20579.919999999998</v>
      </c>
      <c r="O200" s="6">
        <v>14420.08</v>
      </c>
    </row>
    <row r="201" spans="1:15">
      <c r="A201" s="5">
        <v>191</v>
      </c>
      <c r="B201" s="5" t="s">
        <v>833</v>
      </c>
      <c r="C201" s="5" t="s">
        <v>1169</v>
      </c>
      <c r="D201" s="5" t="s">
        <v>19</v>
      </c>
      <c r="E201" s="5">
        <v>60361053</v>
      </c>
      <c r="F201" s="5" t="s">
        <v>19</v>
      </c>
      <c r="G201" s="6">
        <v>35000</v>
      </c>
      <c r="H201" s="5">
        <v>0</v>
      </c>
      <c r="I201" s="6">
        <v>35000</v>
      </c>
      <c r="J201" s="6">
        <v>1004.5</v>
      </c>
      <c r="K201" s="5">
        <v>0</v>
      </c>
      <c r="L201" s="6">
        <v>1064</v>
      </c>
      <c r="M201" s="5">
        <v>25</v>
      </c>
      <c r="N201" s="6">
        <v>2093.5</v>
      </c>
      <c r="O201" s="6">
        <v>32906.5</v>
      </c>
    </row>
    <row r="202" spans="1:15">
      <c r="A202" s="5">
        <v>192</v>
      </c>
      <c r="B202" s="5" t="s">
        <v>836</v>
      </c>
      <c r="C202" s="5" t="s">
        <v>1214</v>
      </c>
      <c r="D202" s="5" t="s">
        <v>188</v>
      </c>
      <c r="E202" s="5">
        <v>60030879</v>
      </c>
      <c r="F202" s="5" t="str">
        <f>VLOOKUP(B202,[1]Hoja1!$B$11:$F$1009,5,0)</f>
        <v>MASCULINO</v>
      </c>
      <c r="G202" s="6">
        <v>35000</v>
      </c>
      <c r="H202" s="5">
        <v>0</v>
      </c>
      <c r="I202" s="6">
        <v>35000</v>
      </c>
      <c r="J202" s="6">
        <v>1004.5</v>
      </c>
      <c r="K202" s="5">
        <v>0</v>
      </c>
      <c r="L202" s="6">
        <v>1064</v>
      </c>
      <c r="M202" s="5">
        <v>25</v>
      </c>
      <c r="N202" s="6">
        <v>2093.5</v>
      </c>
      <c r="O202" s="6">
        <v>32906.5</v>
      </c>
    </row>
    <row r="203" spans="1:15">
      <c r="A203" s="5">
        <v>193</v>
      </c>
      <c r="B203" s="5" t="s">
        <v>837</v>
      </c>
      <c r="C203" s="5" t="s">
        <v>1172</v>
      </c>
      <c r="D203" s="5" t="s">
        <v>23</v>
      </c>
      <c r="E203" s="5">
        <v>60620773</v>
      </c>
      <c r="F203" s="5" t="str">
        <f>VLOOKUP(B203,[1]Hoja1!$B$11:$F$1009,5,0)</f>
        <v>FEMENINO</v>
      </c>
      <c r="G203" s="6">
        <v>35000</v>
      </c>
      <c r="H203" s="5">
        <v>0</v>
      </c>
      <c r="I203" s="6">
        <v>35000</v>
      </c>
      <c r="J203" s="6">
        <v>1004.5</v>
      </c>
      <c r="K203" s="5">
        <v>0</v>
      </c>
      <c r="L203" s="6">
        <v>1064</v>
      </c>
      <c r="M203" s="6">
        <v>8903.4500000000007</v>
      </c>
      <c r="N203" s="6">
        <v>10971.95</v>
      </c>
      <c r="O203" s="6">
        <v>24028.05</v>
      </c>
    </row>
    <row r="204" spans="1:15">
      <c r="A204" s="5">
        <v>194</v>
      </c>
      <c r="B204" s="5" t="s">
        <v>845</v>
      </c>
      <c r="C204" s="5" t="s">
        <v>1215</v>
      </c>
      <c r="D204" s="5" t="s">
        <v>23</v>
      </c>
      <c r="E204" s="5">
        <v>59950897</v>
      </c>
      <c r="F204" s="5" t="str">
        <f>VLOOKUP(B204,[1]Hoja1!$B$11:$F$1009,5,0)</f>
        <v>FEMENINO</v>
      </c>
      <c r="G204" s="6">
        <v>35000</v>
      </c>
      <c r="H204" s="5">
        <v>0</v>
      </c>
      <c r="I204" s="6">
        <v>35000</v>
      </c>
      <c r="J204" s="6">
        <v>1004.5</v>
      </c>
      <c r="K204" s="5">
        <v>0</v>
      </c>
      <c r="L204" s="6">
        <v>1064</v>
      </c>
      <c r="M204" s="5">
        <v>25</v>
      </c>
      <c r="N204" s="6">
        <v>2093.5</v>
      </c>
      <c r="O204" s="6">
        <v>32906.5</v>
      </c>
    </row>
    <row r="205" spans="1:15">
      <c r="A205" s="5">
        <v>195</v>
      </c>
      <c r="B205" s="5" t="s">
        <v>852</v>
      </c>
      <c r="C205" s="5" t="s">
        <v>1169</v>
      </c>
      <c r="D205" s="5" t="s">
        <v>23</v>
      </c>
      <c r="E205" s="5">
        <v>59990786</v>
      </c>
      <c r="F205" s="5" t="str">
        <f>VLOOKUP(B205,[1]Hoja1!$B$11:$F$1009,5,0)</f>
        <v>MASCULINO</v>
      </c>
      <c r="G205" s="6">
        <v>35000</v>
      </c>
      <c r="H205" s="5">
        <v>0</v>
      </c>
      <c r="I205" s="6">
        <v>35000</v>
      </c>
      <c r="J205" s="6">
        <v>1004.5</v>
      </c>
      <c r="K205" s="5">
        <v>0</v>
      </c>
      <c r="L205" s="6">
        <v>1064</v>
      </c>
      <c r="M205" s="5">
        <v>25</v>
      </c>
      <c r="N205" s="6">
        <v>2093.5</v>
      </c>
      <c r="O205" s="6">
        <v>32906.5</v>
      </c>
    </row>
    <row r="206" spans="1:15">
      <c r="A206" s="5">
        <v>196</v>
      </c>
      <c r="B206" s="5" t="s">
        <v>863</v>
      </c>
      <c r="C206" s="5" t="s">
        <v>1192</v>
      </c>
      <c r="D206" s="5" t="s">
        <v>19</v>
      </c>
      <c r="E206" s="5">
        <v>60160856</v>
      </c>
      <c r="F206" s="5" t="str">
        <f>VLOOKUP(B206,[1]Hoja1!$B$11:$F$1009,5,0)</f>
        <v>FEMENINO</v>
      </c>
      <c r="G206" s="6">
        <v>35000</v>
      </c>
      <c r="H206" s="5">
        <v>0</v>
      </c>
      <c r="I206" s="6">
        <v>35000</v>
      </c>
      <c r="J206" s="6">
        <v>1004.5</v>
      </c>
      <c r="K206" s="5">
        <v>0</v>
      </c>
      <c r="L206" s="6">
        <v>1064</v>
      </c>
      <c r="M206" s="5">
        <v>25</v>
      </c>
      <c r="N206" s="6">
        <v>2093.5</v>
      </c>
      <c r="O206" s="6">
        <v>32906.5</v>
      </c>
    </row>
    <row r="207" spans="1:15">
      <c r="A207" s="5">
        <v>197</v>
      </c>
      <c r="B207" s="5" t="s">
        <v>866</v>
      </c>
      <c r="C207" s="5" t="s">
        <v>1202</v>
      </c>
      <c r="D207" s="5" t="s">
        <v>23</v>
      </c>
      <c r="E207" s="5">
        <v>59666194</v>
      </c>
      <c r="F207" s="5" t="str">
        <f>VLOOKUP(B207,[1]Hoja1!$B$11:$F$1009,5,0)</f>
        <v>MASCULINO</v>
      </c>
      <c r="G207" s="6">
        <v>35000</v>
      </c>
      <c r="H207" s="5">
        <v>0</v>
      </c>
      <c r="I207" s="6">
        <v>35000</v>
      </c>
      <c r="J207" s="6">
        <v>1004.5</v>
      </c>
      <c r="K207" s="5">
        <v>0</v>
      </c>
      <c r="L207" s="6">
        <v>1064</v>
      </c>
      <c r="M207" s="5">
        <v>25</v>
      </c>
      <c r="N207" s="6">
        <v>2093.5</v>
      </c>
      <c r="O207" s="6">
        <v>32906.5</v>
      </c>
    </row>
    <row r="208" spans="1:15">
      <c r="A208" s="5">
        <v>198</v>
      </c>
      <c r="B208" s="5" t="s">
        <v>870</v>
      </c>
      <c r="C208" s="5" t="s">
        <v>1170</v>
      </c>
      <c r="D208" s="5" t="s">
        <v>35</v>
      </c>
      <c r="E208" s="5">
        <v>60510805</v>
      </c>
      <c r="F208" s="5" t="str">
        <f>VLOOKUP(B208,[1]Hoja1!$B$11:$F$1009,5,0)</f>
        <v>MASCULINO</v>
      </c>
      <c r="G208" s="6">
        <v>35000</v>
      </c>
      <c r="H208" s="5">
        <v>0</v>
      </c>
      <c r="I208" s="6">
        <v>35000</v>
      </c>
      <c r="J208" s="6">
        <v>1004.5</v>
      </c>
      <c r="K208" s="5">
        <v>0</v>
      </c>
      <c r="L208" s="6">
        <v>1064</v>
      </c>
      <c r="M208" s="6">
        <v>23890.720000000001</v>
      </c>
      <c r="N208" s="6">
        <v>25959.22</v>
      </c>
      <c r="O208" s="6">
        <v>9040.7800000000007</v>
      </c>
    </row>
    <row r="209" spans="1:15">
      <c r="A209" s="5">
        <v>199</v>
      </c>
      <c r="B209" s="5" t="s">
        <v>875</v>
      </c>
      <c r="C209" s="5" t="s">
        <v>1200</v>
      </c>
      <c r="D209" s="5" t="s">
        <v>534</v>
      </c>
      <c r="E209" s="5">
        <v>60050778</v>
      </c>
      <c r="F209" s="5" t="str">
        <f>VLOOKUP(B209,[1]Hoja1!$B$11:$F$1009,5,0)</f>
        <v>MASCULINO</v>
      </c>
      <c r="G209" s="6">
        <v>35000</v>
      </c>
      <c r="H209" s="5">
        <v>0</v>
      </c>
      <c r="I209" s="6">
        <v>35000</v>
      </c>
      <c r="J209" s="6">
        <v>1004.5</v>
      </c>
      <c r="K209" s="5">
        <v>0</v>
      </c>
      <c r="L209" s="6">
        <v>1064</v>
      </c>
      <c r="M209" s="6">
        <v>1740.46</v>
      </c>
      <c r="N209" s="6">
        <v>3808.96</v>
      </c>
      <c r="O209" s="6">
        <v>31191.040000000001</v>
      </c>
    </row>
    <row r="210" spans="1:15">
      <c r="A210" s="5">
        <v>200</v>
      </c>
      <c r="B210" s="5" t="s">
        <v>883</v>
      </c>
      <c r="C210" s="5" t="s">
        <v>1220</v>
      </c>
      <c r="D210" s="5" t="s">
        <v>19</v>
      </c>
      <c r="E210" s="5">
        <v>60630767</v>
      </c>
      <c r="F210" s="5" t="str">
        <f>VLOOKUP(B210,[1]Hoja1!$B$11:$F$1009,5,0)</f>
        <v>FEMENINO</v>
      </c>
      <c r="G210" s="6">
        <v>35000</v>
      </c>
      <c r="H210" s="5">
        <v>0</v>
      </c>
      <c r="I210" s="6">
        <v>35000</v>
      </c>
      <c r="J210" s="6">
        <v>1004.5</v>
      </c>
      <c r="K210" s="5">
        <v>0</v>
      </c>
      <c r="L210" s="6">
        <v>1064</v>
      </c>
      <c r="M210" s="6">
        <v>7250.22</v>
      </c>
      <c r="N210" s="6">
        <v>9318.7199999999993</v>
      </c>
      <c r="O210" s="6">
        <v>25681.279999999999</v>
      </c>
    </row>
    <row r="211" spans="1:15">
      <c r="A211" s="5">
        <v>201</v>
      </c>
      <c r="B211" s="5" t="s">
        <v>897</v>
      </c>
      <c r="C211" s="5" t="s">
        <v>1170</v>
      </c>
      <c r="D211" s="5" t="s">
        <v>35</v>
      </c>
      <c r="E211" s="5">
        <v>60510823</v>
      </c>
      <c r="F211" s="5" t="str">
        <f>VLOOKUP(B211,[1]Hoja1!$B$11:$F$1009,5,0)</f>
        <v>MASCULINO</v>
      </c>
      <c r="G211" s="6">
        <v>35000</v>
      </c>
      <c r="H211" s="5">
        <v>0</v>
      </c>
      <c r="I211" s="6">
        <v>35000</v>
      </c>
      <c r="J211" s="6">
        <v>1004.5</v>
      </c>
      <c r="K211" s="5">
        <v>0</v>
      </c>
      <c r="L211" s="6">
        <v>1064</v>
      </c>
      <c r="M211" s="6">
        <v>1740.46</v>
      </c>
      <c r="N211" s="6">
        <v>3808.96</v>
      </c>
      <c r="O211" s="6">
        <v>31191.040000000001</v>
      </c>
    </row>
    <row r="212" spans="1:15">
      <c r="A212" s="5">
        <v>202</v>
      </c>
      <c r="B212" s="5" t="s">
        <v>930</v>
      </c>
      <c r="C212" s="5" t="s">
        <v>1212</v>
      </c>
      <c r="D212" s="5" t="s">
        <v>23</v>
      </c>
      <c r="E212" s="5">
        <v>60630766</v>
      </c>
      <c r="F212" s="5" t="str">
        <f>VLOOKUP(B212,[1]Hoja1!$B$11:$F$1009,5,0)</f>
        <v>FEMENINO</v>
      </c>
      <c r="G212" s="6">
        <v>35000</v>
      </c>
      <c r="H212" s="5">
        <v>0</v>
      </c>
      <c r="I212" s="6">
        <v>35000</v>
      </c>
      <c r="J212" s="6">
        <v>1004.5</v>
      </c>
      <c r="K212" s="5">
        <v>0</v>
      </c>
      <c r="L212" s="6">
        <v>1064</v>
      </c>
      <c r="M212" s="6">
        <v>1740.46</v>
      </c>
      <c r="N212" s="6">
        <v>3808.96</v>
      </c>
      <c r="O212" s="6">
        <v>31191.040000000001</v>
      </c>
    </row>
    <row r="213" spans="1:15">
      <c r="A213" s="5">
        <v>203</v>
      </c>
      <c r="B213" s="5" t="s">
        <v>938</v>
      </c>
      <c r="C213" s="5" t="s">
        <v>1216</v>
      </c>
      <c r="D213" s="5" t="s">
        <v>23</v>
      </c>
      <c r="E213" s="5">
        <v>60080778</v>
      </c>
      <c r="F213" s="5" t="str">
        <f>VLOOKUP(B213,[1]Hoja1!$B$11:$F$1009,5,0)</f>
        <v>FEMENINO</v>
      </c>
      <c r="G213" s="6">
        <v>35000</v>
      </c>
      <c r="H213" s="5">
        <v>0</v>
      </c>
      <c r="I213" s="6">
        <v>35000</v>
      </c>
      <c r="J213" s="6">
        <v>1004.5</v>
      </c>
      <c r="K213" s="5">
        <v>0</v>
      </c>
      <c r="L213" s="6">
        <v>1064</v>
      </c>
      <c r="M213" s="5">
        <v>525</v>
      </c>
      <c r="N213" s="6">
        <v>2593.5</v>
      </c>
      <c r="O213" s="6">
        <v>32406.5</v>
      </c>
    </row>
    <row r="214" spans="1:15">
      <c r="A214" s="5">
        <v>204</v>
      </c>
      <c r="B214" s="5" t="s">
        <v>950</v>
      </c>
      <c r="C214" s="5" t="s">
        <v>1203</v>
      </c>
      <c r="D214" s="5" t="s">
        <v>23</v>
      </c>
      <c r="E214" s="5">
        <v>59900910</v>
      </c>
      <c r="F214" s="5" t="str">
        <f>VLOOKUP(B214,[1]Hoja1!$B$11:$F$1009,5,0)</f>
        <v>FEMENINO</v>
      </c>
      <c r="G214" s="6">
        <v>35000</v>
      </c>
      <c r="H214" s="5">
        <v>0</v>
      </c>
      <c r="I214" s="6">
        <v>35000</v>
      </c>
      <c r="J214" s="6">
        <v>1004.5</v>
      </c>
      <c r="K214" s="5">
        <v>0</v>
      </c>
      <c r="L214" s="6">
        <v>1064</v>
      </c>
      <c r="M214" s="5">
        <v>105</v>
      </c>
      <c r="N214" s="6">
        <v>2173.5</v>
      </c>
      <c r="O214" s="6">
        <v>32826.5</v>
      </c>
    </row>
    <row r="215" spans="1:15">
      <c r="A215" s="5">
        <v>205</v>
      </c>
      <c r="B215" s="5" t="s">
        <v>957</v>
      </c>
      <c r="C215" s="5" t="s">
        <v>1203</v>
      </c>
      <c r="D215" s="5" t="s">
        <v>23</v>
      </c>
      <c r="E215" s="5">
        <v>59900909</v>
      </c>
      <c r="F215" s="5" t="str">
        <f>VLOOKUP(B215,[1]Hoja1!$B$11:$F$1009,5,0)</f>
        <v>FEMENINO</v>
      </c>
      <c r="G215" s="6">
        <v>35000</v>
      </c>
      <c r="H215" s="5">
        <v>0</v>
      </c>
      <c r="I215" s="6">
        <v>35000</v>
      </c>
      <c r="J215" s="6">
        <v>1004.5</v>
      </c>
      <c r="K215" s="5">
        <v>0</v>
      </c>
      <c r="L215" s="6">
        <v>1064</v>
      </c>
      <c r="M215" s="5">
        <v>25</v>
      </c>
      <c r="N215" s="6">
        <v>2093.5</v>
      </c>
      <c r="O215" s="6">
        <v>32906.5</v>
      </c>
    </row>
    <row r="216" spans="1:15">
      <c r="A216" s="5">
        <v>206</v>
      </c>
      <c r="B216" s="5" t="s">
        <v>977</v>
      </c>
      <c r="C216" s="5" t="s">
        <v>1194</v>
      </c>
      <c r="D216" s="5" t="s">
        <v>23</v>
      </c>
      <c r="E216" s="5">
        <v>60560782</v>
      </c>
      <c r="F216" s="5" t="str">
        <f>VLOOKUP(B216,[1]Hoja1!$B$11:$F$1009,5,0)</f>
        <v>FEMENINO</v>
      </c>
      <c r="G216" s="6">
        <v>35000</v>
      </c>
      <c r="H216" s="5">
        <v>0</v>
      </c>
      <c r="I216" s="6">
        <v>35000</v>
      </c>
      <c r="J216" s="6">
        <v>1004.5</v>
      </c>
      <c r="K216" s="5">
        <v>0</v>
      </c>
      <c r="L216" s="6">
        <v>1064</v>
      </c>
      <c r="M216" s="6">
        <v>5667.5</v>
      </c>
      <c r="N216" s="6">
        <v>7736</v>
      </c>
      <c r="O216" s="6">
        <v>27264</v>
      </c>
    </row>
    <row r="217" spans="1:15">
      <c r="A217" s="5">
        <v>207</v>
      </c>
      <c r="B217" s="5" t="s">
        <v>992</v>
      </c>
      <c r="C217" s="5" t="s">
        <v>1169</v>
      </c>
      <c r="D217" s="5" t="s">
        <v>835</v>
      </c>
      <c r="E217" s="5">
        <v>60360773</v>
      </c>
      <c r="F217" s="5" t="str">
        <f>VLOOKUP(B217,[1]Hoja1!$B$11:$F$1009,5,0)</f>
        <v>FEMENINO</v>
      </c>
      <c r="G217" s="6">
        <v>35000</v>
      </c>
      <c r="H217" s="5">
        <v>0</v>
      </c>
      <c r="I217" s="6">
        <v>35000</v>
      </c>
      <c r="J217" s="6">
        <v>1004.5</v>
      </c>
      <c r="K217" s="5">
        <v>0</v>
      </c>
      <c r="L217" s="6">
        <v>1064</v>
      </c>
      <c r="M217" s="6">
        <v>12154.63</v>
      </c>
      <c r="N217" s="6">
        <v>14223.13</v>
      </c>
      <c r="O217" s="6">
        <v>20776.87</v>
      </c>
    </row>
    <row r="218" spans="1:15">
      <c r="A218" s="5">
        <v>208</v>
      </c>
      <c r="B218" s="5" t="s">
        <v>1028</v>
      </c>
      <c r="C218" s="5" t="s">
        <v>1169</v>
      </c>
      <c r="D218" s="5" t="s">
        <v>835</v>
      </c>
      <c r="E218" s="5">
        <v>60360888</v>
      </c>
      <c r="F218" s="5" t="str">
        <f>VLOOKUP(B218,[1]Hoja1!$B$11:$F$1009,5,0)</f>
        <v>FEMENINO</v>
      </c>
      <c r="G218" s="6">
        <v>35000</v>
      </c>
      <c r="H218" s="5">
        <v>0</v>
      </c>
      <c r="I218" s="6">
        <v>35000</v>
      </c>
      <c r="J218" s="6">
        <v>1004.5</v>
      </c>
      <c r="K218" s="5">
        <v>0</v>
      </c>
      <c r="L218" s="6">
        <v>1064</v>
      </c>
      <c r="M218" s="6">
        <v>2700.46</v>
      </c>
      <c r="N218" s="6">
        <v>4768.96</v>
      </c>
      <c r="O218" s="6">
        <v>30231.040000000001</v>
      </c>
    </row>
    <row r="219" spans="1:15">
      <c r="A219" s="5">
        <v>209</v>
      </c>
      <c r="B219" s="5" t="s">
        <v>1037</v>
      </c>
      <c r="C219" s="5" t="s">
        <v>1169</v>
      </c>
      <c r="D219" s="5" t="s">
        <v>23</v>
      </c>
      <c r="E219" s="5">
        <v>60360856</v>
      </c>
      <c r="F219" s="5" t="str">
        <f>VLOOKUP(B219,[1]Hoja1!$B$11:$F$1009,5,0)</f>
        <v>FEMENINO</v>
      </c>
      <c r="G219" s="6">
        <v>35000</v>
      </c>
      <c r="H219" s="5">
        <v>0</v>
      </c>
      <c r="I219" s="6">
        <v>35000</v>
      </c>
      <c r="J219" s="6">
        <v>1004.5</v>
      </c>
      <c r="K219" s="5">
        <v>0</v>
      </c>
      <c r="L219" s="6">
        <v>1064</v>
      </c>
      <c r="M219" s="6">
        <v>3289.48</v>
      </c>
      <c r="N219" s="6">
        <v>5357.98</v>
      </c>
      <c r="O219" s="6">
        <v>29642.02</v>
      </c>
    </row>
    <row r="220" spans="1:15">
      <c r="A220" s="5">
        <v>210</v>
      </c>
      <c r="B220" s="5" t="s">
        <v>1138</v>
      </c>
      <c r="C220" s="5" t="s">
        <v>1212</v>
      </c>
      <c r="D220" s="5" t="s">
        <v>23</v>
      </c>
      <c r="E220" s="5">
        <v>60590914</v>
      </c>
      <c r="F220" s="5" t="str">
        <f>VLOOKUP(B220,[1]Hoja1!$B$11:$F$1009,5,0)</f>
        <v>FEMENINO</v>
      </c>
      <c r="G220" s="6">
        <v>35000</v>
      </c>
      <c r="H220" s="5">
        <v>0</v>
      </c>
      <c r="I220" s="6">
        <v>35000</v>
      </c>
      <c r="J220" s="6">
        <v>1004.5</v>
      </c>
      <c r="K220" s="5">
        <v>0</v>
      </c>
      <c r="L220" s="6">
        <v>1064</v>
      </c>
      <c r="M220" s="5">
        <v>25</v>
      </c>
      <c r="N220" s="6">
        <v>2093.5</v>
      </c>
      <c r="O220" s="6">
        <v>32906.5</v>
      </c>
    </row>
    <row r="221" spans="1:15">
      <c r="A221" s="5">
        <v>211</v>
      </c>
      <c r="B221" s="5" t="s">
        <v>112</v>
      </c>
      <c r="C221" s="5" t="s">
        <v>1171</v>
      </c>
      <c r="D221" s="5" t="s">
        <v>19</v>
      </c>
      <c r="E221" s="5">
        <v>59950818</v>
      </c>
      <c r="F221" s="5" t="str">
        <f>VLOOKUP(B221,[1]Hoja1!$B$11:$F$1009,5,0)</f>
        <v>FEMENINO</v>
      </c>
      <c r="G221" s="6">
        <v>34450</v>
      </c>
      <c r="H221" s="5">
        <v>0</v>
      </c>
      <c r="I221" s="6">
        <v>34450</v>
      </c>
      <c r="J221" s="5">
        <v>988.72</v>
      </c>
      <c r="K221" s="5">
        <v>0</v>
      </c>
      <c r="L221" s="6">
        <v>1047.28</v>
      </c>
      <c r="M221" s="6">
        <v>18111.2</v>
      </c>
      <c r="N221" s="6">
        <v>20147.2</v>
      </c>
      <c r="O221" s="6">
        <v>14302.8</v>
      </c>
    </row>
    <row r="222" spans="1:15">
      <c r="A222" s="5">
        <v>212</v>
      </c>
      <c r="B222" s="5" t="s">
        <v>25</v>
      </c>
      <c r="C222" s="5" t="s">
        <v>1167</v>
      </c>
      <c r="D222" s="5" t="s">
        <v>26</v>
      </c>
      <c r="E222" s="5">
        <v>59662008</v>
      </c>
      <c r="F222" s="5" t="str">
        <f>VLOOKUP(B222,[1]Hoja1!$B$11:$F$1009,5,0)</f>
        <v>MASCULINO</v>
      </c>
      <c r="G222" s="6">
        <v>34000</v>
      </c>
      <c r="H222" s="5">
        <v>0</v>
      </c>
      <c r="I222" s="6">
        <v>34000</v>
      </c>
      <c r="J222" s="5">
        <v>975.8</v>
      </c>
      <c r="K222" s="5">
        <v>0</v>
      </c>
      <c r="L222" s="6">
        <v>1033.5999999999999</v>
      </c>
      <c r="M222" s="5">
        <v>25</v>
      </c>
      <c r="N222" s="6">
        <v>2034.4</v>
      </c>
      <c r="O222" s="6">
        <v>31965.599999999999</v>
      </c>
    </row>
    <row r="223" spans="1:15">
      <c r="A223" s="5">
        <v>213</v>
      </c>
      <c r="B223" s="5" t="s">
        <v>1107</v>
      </c>
      <c r="C223" s="5" t="s">
        <v>1172</v>
      </c>
      <c r="D223" s="5" t="s">
        <v>1108</v>
      </c>
      <c r="E223" s="5">
        <v>60590787</v>
      </c>
      <c r="F223" s="5" t="str">
        <f>VLOOKUP(B223,[1]Hoja1!$B$11:$F$1009,5,0)</f>
        <v>MASCULINO</v>
      </c>
      <c r="G223" s="6">
        <v>32600</v>
      </c>
      <c r="H223" s="5">
        <v>0</v>
      </c>
      <c r="I223" s="6">
        <v>32600</v>
      </c>
      <c r="J223" s="5">
        <v>935.62</v>
      </c>
      <c r="K223" s="5">
        <v>0</v>
      </c>
      <c r="L223" s="5">
        <v>991.04</v>
      </c>
      <c r="M223" s="6">
        <v>5339.03</v>
      </c>
      <c r="N223" s="6">
        <v>7265.69</v>
      </c>
      <c r="O223" s="6">
        <v>25334.31</v>
      </c>
    </row>
    <row r="224" spans="1:15">
      <c r="A224" s="5">
        <v>214</v>
      </c>
      <c r="B224" s="5" t="s">
        <v>228</v>
      </c>
      <c r="C224" s="5" t="s">
        <v>1221</v>
      </c>
      <c r="D224" s="5" t="s">
        <v>143</v>
      </c>
      <c r="E224" s="5">
        <v>60000779</v>
      </c>
      <c r="F224" s="5" t="str">
        <f>VLOOKUP(B224,[1]Hoja1!$B$11:$F$1009,5,0)</f>
        <v>MASCULINO</v>
      </c>
      <c r="G224" s="6">
        <v>32000</v>
      </c>
      <c r="H224" s="5">
        <v>0</v>
      </c>
      <c r="I224" s="6">
        <v>32000</v>
      </c>
      <c r="J224" s="5">
        <v>918.4</v>
      </c>
      <c r="K224" s="5">
        <v>0</v>
      </c>
      <c r="L224" s="5">
        <v>972.8</v>
      </c>
      <c r="M224" s="6">
        <v>18307.599999999999</v>
      </c>
      <c r="N224" s="6">
        <v>20198.8</v>
      </c>
      <c r="O224" s="6">
        <v>11801.2</v>
      </c>
    </row>
    <row r="225" spans="1:15">
      <c r="A225" s="5">
        <v>215</v>
      </c>
      <c r="B225" s="5" t="s">
        <v>102</v>
      </c>
      <c r="C225" s="5" t="s">
        <v>1198</v>
      </c>
      <c r="D225" s="5" t="s">
        <v>103</v>
      </c>
      <c r="E225" s="5">
        <v>59800778</v>
      </c>
      <c r="F225" s="5" t="str">
        <f>VLOOKUP(B225,[1]Hoja1!$B$11:$F$1009,5,0)</f>
        <v>MASCULINO</v>
      </c>
      <c r="G225" s="6">
        <v>31500</v>
      </c>
      <c r="H225" s="5">
        <v>0</v>
      </c>
      <c r="I225" s="6">
        <v>31500</v>
      </c>
      <c r="J225" s="5">
        <v>904.05</v>
      </c>
      <c r="K225" s="5">
        <v>0</v>
      </c>
      <c r="L225" s="5">
        <v>957.6</v>
      </c>
      <c r="M225" s="6">
        <v>1780.46</v>
      </c>
      <c r="N225" s="6">
        <v>3642.11</v>
      </c>
      <c r="O225" s="6">
        <v>27857.89</v>
      </c>
    </row>
    <row r="226" spans="1:15">
      <c r="A226" s="5">
        <v>216</v>
      </c>
      <c r="B226" s="5" t="s">
        <v>118</v>
      </c>
      <c r="C226" s="5" t="s">
        <v>1222</v>
      </c>
      <c r="D226" s="5" t="s">
        <v>119</v>
      </c>
      <c r="E226" s="5">
        <v>59670767</v>
      </c>
      <c r="F226" s="5" t="str">
        <f>VLOOKUP(B226,[1]Hoja1!$B$11:$F$1009,5,0)</f>
        <v>FEMENINO</v>
      </c>
      <c r="G226" s="6">
        <v>31500</v>
      </c>
      <c r="H226" s="5">
        <v>0</v>
      </c>
      <c r="I226" s="6">
        <v>31500</v>
      </c>
      <c r="J226" s="5">
        <v>904.05</v>
      </c>
      <c r="K226" s="5">
        <v>0</v>
      </c>
      <c r="L226" s="5">
        <v>957.6</v>
      </c>
      <c r="M226" s="5">
        <v>625</v>
      </c>
      <c r="N226" s="6">
        <v>2486.65</v>
      </c>
      <c r="O226" s="6">
        <v>29013.35</v>
      </c>
    </row>
    <row r="227" spans="1:15">
      <c r="A227" s="5">
        <v>217</v>
      </c>
      <c r="B227" s="5" t="s">
        <v>135</v>
      </c>
      <c r="C227" s="5" t="s">
        <v>1198</v>
      </c>
      <c r="D227" s="5" t="s">
        <v>103</v>
      </c>
      <c r="E227" s="5">
        <v>59800790</v>
      </c>
      <c r="F227" s="5" t="str">
        <f>VLOOKUP(B227,[1]Hoja1!$B$11:$F$1009,5,0)</f>
        <v>MASCULINO</v>
      </c>
      <c r="G227" s="6">
        <v>31500</v>
      </c>
      <c r="H227" s="5">
        <v>0</v>
      </c>
      <c r="I227" s="6">
        <v>31500</v>
      </c>
      <c r="J227" s="5">
        <v>904.05</v>
      </c>
      <c r="K227" s="5">
        <v>0</v>
      </c>
      <c r="L227" s="5">
        <v>957.6</v>
      </c>
      <c r="M227" s="6">
        <v>1740.46</v>
      </c>
      <c r="N227" s="6">
        <v>3602.11</v>
      </c>
      <c r="O227" s="6">
        <v>27897.89</v>
      </c>
    </row>
    <row r="228" spans="1:15">
      <c r="A228" s="5">
        <v>218</v>
      </c>
      <c r="B228" s="5" t="s">
        <v>237</v>
      </c>
      <c r="C228" s="5" t="s">
        <v>1171</v>
      </c>
      <c r="D228" s="5" t="s">
        <v>238</v>
      </c>
      <c r="E228" s="5">
        <v>60440765</v>
      </c>
      <c r="F228" s="5" t="str">
        <f>VLOOKUP(B228,[1]Hoja1!$B$11:$F$1009,5,0)</f>
        <v>MASCULINO</v>
      </c>
      <c r="G228" s="6">
        <v>31500</v>
      </c>
      <c r="H228" s="5">
        <v>0</v>
      </c>
      <c r="I228" s="6">
        <v>31500</v>
      </c>
      <c r="J228" s="5">
        <v>904.05</v>
      </c>
      <c r="K228" s="5">
        <v>0</v>
      </c>
      <c r="L228" s="5">
        <v>957.6</v>
      </c>
      <c r="M228" s="5">
        <v>25</v>
      </c>
      <c r="N228" s="6">
        <v>1886.65</v>
      </c>
      <c r="O228" s="6">
        <v>29613.35</v>
      </c>
    </row>
    <row r="229" spans="1:15">
      <c r="A229" s="5">
        <v>219</v>
      </c>
      <c r="B229" s="5" t="s">
        <v>353</v>
      </c>
      <c r="C229" s="5" t="s">
        <v>1197</v>
      </c>
      <c r="D229" s="5" t="s">
        <v>35</v>
      </c>
      <c r="E229" s="5">
        <v>60160783</v>
      </c>
      <c r="F229" s="5" t="str">
        <f>VLOOKUP(B229,[1]Hoja1!$B$11:$F$1009,5,0)</f>
        <v>MASCULINO</v>
      </c>
      <c r="G229" s="6">
        <v>31500</v>
      </c>
      <c r="H229" s="5">
        <v>0</v>
      </c>
      <c r="I229" s="6">
        <v>31500</v>
      </c>
      <c r="J229" s="5">
        <v>904.05</v>
      </c>
      <c r="K229" s="5">
        <v>0</v>
      </c>
      <c r="L229" s="5">
        <v>957.6</v>
      </c>
      <c r="M229" s="5">
        <v>25</v>
      </c>
      <c r="N229" s="6">
        <v>1886.65</v>
      </c>
      <c r="O229" s="6">
        <v>29613.35</v>
      </c>
    </row>
    <row r="230" spans="1:15">
      <c r="A230" s="5">
        <v>220</v>
      </c>
      <c r="B230" s="5" t="s">
        <v>357</v>
      </c>
      <c r="C230" s="5" t="s">
        <v>1193</v>
      </c>
      <c r="D230" s="5" t="s">
        <v>19</v>
      </c>
      <c r="E230" s="5">
        <v>59840766</v>
      </c>
      <c r="F230" s="5" t="str">
        <f>VLOOKUP(B230,[1]Hoja1!$B$11:$F$1009,5,0)</f>
        <v>FEMENINO</v>
      </c>
      <c r="G230" s="6">
        <v>31500</v>
      </c>
      <c r="H230" s="5">
        <v>0</v>
      </c>
      <c r="I230" s="6">
        <v>31500</v>
      </c>
      <c r="J230" s="5">
        <v>904.05</v>
      </c>
      <c r="K230" s="5">
        <v>0</v>
      </c>
      <c r="L230" s="5">
        <v>957.6</v>
      </c>
      <c r="M230" s="6">
        <v>2509.06</v>
      </c>
      <c r="N230" s="6">
        <v>4370.71</v>
      </c>
      <c r="O230" s="6">
        <v>27129.29</v>
      </c>
    </row>
    <row r="231" spans="1:15">
      <c r="A231" s="5">
        <v>221</v>
      </c>
      <c r="B231" s="5" t="s">
        <v>373</v>
      </c>
      <c r="C231" s="5" t="s">
        <v>1192</v>
      </c>
      <c r="D231" s="5" t="s">
        <v>374</v>
      </c>
      <c r="E231" s="5">
        <v>60160787</v>
      </c>
      <c r="F231" s="5" t="str">
        <f>VLOOKUP(B231,[1]Hoja1!$B$11:$F$1009,5,0)</f>
        <v>FEMENINO</v>
      </c>
      <c r="G231" s="6">
        <v>31500</v>
      </c>
      <c r="H231" s="5">
        <v>0</v>
      </c>
      <c r="I231" s="6">
        <v>31500</v>
      </c>
      <c r="J231" s="5">
        <v>904.05</v>
      </c>
      <c r="K231" s="5">
        <v>0</v>
      </c>
      <c r="L231" s="5">
        <v>957.6</v>
      </c>
      <c r="M231" s="6">
        <v>3705.31</v>
      </c>
      <c r="N231" s="6">
        <v>5566.96</v>
      </c>
      <c r="O231" s="6">
        <v>25933.040000000001</v>
      </c>
    </row>
    <row r="232" spans="1:15">
      <c r="A232" s="5">
        <v>222</v>
      </c>
      <c r="B232" s="5" t="s">
        <v>709</v>
      </c>
      <c r="C232" s="5" t="s">
        <v>1172</v>
      </c>
      <c r="D232" s="5" t="s">
        <v>710</v>
      </c>
      <c r="E232" s="5">
        <v>59662010</v>
      </c>
      <c r="F232" s="5" t="str">
        <f>VLOOKUP(B232,[1]Hoja1!$B$11:$F$1009,5,0)</f>
        <v>FEMENINO</v>
      </c>
      <c r="G232" s="6">
        <v>31500</v>
      </c>
      <c r="H232" s="5">
        <v>0</v>
      </c>
      <c r="I232" s="6">
        <v>31500</v>
      </c>
      <c r="J232" s="5">
        <v>904.05</v>
      </c>
      <c r="K232" s="5">
        <v>0</v>
      </c>
      <c r="L232" s="5">
        <v>957.6</v>
      </c>
      <c r="M232" s="6">
        <v>13557.71</v>
      </c>
      <c r="N232" s="6">
        <v>15419.36</v>
      </c>
      <c r="O232" s="6">
        <v>16080.64</v>
      </c>
    </row>
    <row r="233" spans="1:15">
      <c r="A233" s="5">
        <v>223</v>
      </c>
      <c r="B233" s="5" t="s">
        <v>795</v>
      </c>
      <c r="C233" s="5" t="s">
        <v>1215</v>
      </c>
      <c r="D233" s="5" t="s">
        <v>37</v>
      </c>
      <c r="E233" s="5">
        <v>60100773</v>
      </c>
      <c r="F233" s="5" t="str">
        <f>VLOOKUP(B233,[1]Hoja1!$B$11:$F$1009,5,0)</f>
        <v>MASCULINO</v>
      </c>
      <c r="G233" s="6">
        <v>31500</v>
      </c>
      <c r="H233" s="5">
        <v>0</v>
      </c>
      <c r="I233" s="6">
        <v>31500</v>
      </c>
      <c r="J233" s="5">
        <v>904.05</v>
      </c>
      <c r="K233" s="5">
        <v>0</v>
      </c>
      <c r="L233" s="5">
        <v>957.6</v>
      </c>
      <c r="M233" s="6">
        <v>1740.46</v>
      </c>
      <c r="N233" s="6">
        <v>3602.11</v>
      </c>
      <c r="O233" s="6">
        <v>27897.89</v>
      </c>
    </row>
    <row r="234" spans="1:15">
      <c r="A234" s="5">
        <v>224</v>
      </c>
      <c r="B234" s="5" t="s">
        <v>1010</v>
      </c>
      <c r="C234" s="5" t="s">
        <v>1212</v>
      </c>
      <c r="D234" s="5" t="s">
        <v>771</v>
      </c>
      <c r="E234" s="5">
        <v>60440781</v>
      </c>
      <c r="F234" s="5" t="str">
        <f>VLOOKUP(B234,[1]Hoja1!$B$11:$F$1009,5,0)</f>
        <v>MASCULINO</v>
      </c>
      <c r="G234" s="6">
        <v>31500</v>
      </c>
      <c r="H234" s="5">
        <v>0</v>
      </c>
      <c r="I234" s="6">
        <v>31500</v>
      </c>
      <c r="J234" s="5">
        <v>904.05</v>
      </c>
      <c r="K234" s="5">
        <v>0</v>
      </c>
      <c r="L234" s="5">
        <v>957.6</v>
      </c>
      <c r="M234" s="6">
        <v>16601.54</v>
      </c>
      <c r="N234" s="6">
        <v>18463.189999999999</v>
      </c>
      <c r="O234" s="6">
        <v>13036.81</v>
      </c>
    </row>
    <row r="235" spans="1:15">
      <c r="A235" s="5">
        <v>225</v>
      </c>
      <c r="B235" s="5" t="s">
        <v>1029</v>
      </c>
      <c r="C235" s="5" t="s">
        <v>1172</v>
      </c>
      <c r="D235" s="5" t="s">
        <v>19</v>
      </c>
      <c r="E235" s="5">
        <v>59740783</v>
      </c>
      <c r="F235" s="5" t="str">
        <f>VLOOKUP(B235,[1]Hoja1!$B$11:$F$1009,5,0)</f>
        <v>FEMENINO</v>
      </c>
      <c r="G235" s="6">
        <v>31500</v>
      </c>
      <c r="H235" s="5">
        <v>0</v>
      </c>
      <c r="I235" s="6">
        <v>31500</v>
      </c>
      <c r="J235" s="5">
        <v>904.05</v>
      </c>
      <c r="K235" s="5">
        <v>0</v>
      </c>
      <c r="L235" s="5">
        <v>957.6</v>
      </c>
      <c r="M235" s="6">
        <v>2532.2800000000002</v>
      </c>
      <c r="N235" s="6">
        <v>4393.93</v>
      </c>
      <c r="O235" s="6">
        <v>27106.07</v>
      </c>
    </row>
    <row r="236" spans="1:15">
      <c r="A236" s="5">
        <v>226</v>
      </c>
      <c r="B236" s="5" t="s">
        <v>1071</v>
      </c>
      <c r="C236" s="5" t="s">
        <v>1212</v>
      </c>
      <c r="D236" s="5" t="s">
        <v>77</v>
      </c>
      <c r="E236" s="5">
        <v>60440779</v>
      </c>
      <c r="F236" s="5" t="str">
        <f>VLOOKUP(B236,[1]Hoja1!$B$11:$F$1009,5,0)</f>
        <v>MASCULINO</v>
      </c>
      <c r="G236" s="6">
        <v>31500</v>
      </c>
      <c r="H236" s="5">
        <v>0</v>
      </c>
      <c r="I236" s="6">
        <v>31500</v>
      </c>
      <c r="J236" s="5">
        <v>904.05</v>
      </c>
      <c r="K236" s="5">
        <v>0</v>
      </c>
      <c r="L236" s="5">
        <v>957.6</v>
      </c>
      <c r="M236" s="5">
        <v>25</v>
      </c>
      <c r="N236" s="6">
        <v>1886.65</v>
      </c>
      <c r="O236" s="6">
        <v>29613.35</v>
      </c>
    </row>
    <row r="237" spans="1:15">
      <c r="A237" s="5">
        <v>227</v>
      </c>
      <c r="B237" s="5" t="s">
        <v>1079</v>
      </c>
      <c r="C237" s="5" t="s">
        <v>1188</v>
      </c>
      <c r="D237" s="5" t="s">
        <v>23</v>
      </c>
      <c r="E237" s="5">
        <v>60590821</v>
      </c>
      <c r="F237" s="5" t="str">
        <f>VLOOKUP(B237,[1]Hoja1!$B$11:$F$1009,5,0)</f>
        <v>FEMENINO</v>
      </c>
      <c r="G237" s="6">
        <v>31500</v>
      </c>
      <c r="H237" s="5">
        <v>0</v>
      </c>
      <c r="I237" s="6">
        <v>31500</v>
      </c>
      <c r="J237" s="5">
        <v>904.05</v>
      </c>
      <c r="K237" s="5">
        <v>0</v>
      </c>
      <c r="L237" s="5">
        <v>957.6</v>
      </c>
      <c r="M237" s="6">
        <v>3825</v>
      </c>
      <c r="N237" s="6">
        <v>5686.65</v>
      </c>
      <c r="O237" s="6">
        <v>25813.35</v>
      </c>
    </row>
    <row r="238" spans="1:15">
      <c r="A238" s="5">
        <v>228</v>
      </c>
      <c r="B238" s="5" t="s">
        <v>1087</v>
      </c>
      <c r="C238" s="5" t="s">
        <v>1197</v>
      </c>
      <c r="D238" s="5" t="s">
        <v>35</v>
      </c>
      <c r="E238" s="5">
        <v>60590871</v>
      </c>
      <c r="F238" s="5" t="str">
        <f>VLOOKUP(B238,[1]Hoja1!$B$11:$F$1009,5,0)</f>
        <v>MASCULINO</v>
      </c>
      <c r="G238" s="6">
        <v>31500</v>
      </c>
      <c r="H238" s="5">
        <v>0</v>
      </c>
      <c r="I238" s="6">
        <v>31500</v>
      </c>
      <c r="J238" s="5">
        <v>904.05</v>
      </c>
      <c r="K238" s="5">
        <v>0</v>
      </c>
      <c r="L238" s="5">
        <v>957.6</v>
      </c>
      <c r="M238" s="5">
        <v>25</v>
      </c>
      <c r="N238" s="6">
        <v>1886.65</v>
      </c>
      <c r="O238" s="6">
        <v>29613.35</v>
      </c>
    </row>
    <row r="239" spans="1:15">
      <c r="A239" s="5">
        <v>229</v>
      </c>
      <c r="B239" s="5" t="s">
        <v>1121</v>
      </c>
      <c r="C239" s="5" t="s">
        <v>1171</v>
      </c>
      <c r="D239" s="5" t="s">
        <v>77</v>
      </c>
      <c r="E239" s="5">
        <v>60440788</v>
      </c>
      <c r="F239" s="5" t="str">
        <f>VLOOKUP(B239,[1]Hoja1!$B$11:$F$1009,5,0)</f>
        <v>MASCULINO</v>
      </c>
      <c r="G239" s="6">
        <v>31500</v>
      </c>
      <c r="H239" s="5">
        <v>0</v>
      </c>
      <c r="I239" s="6">
        <v>31500</v>
      </c>
      <c r="J239" s="5">
        <v>904.05</v>
      </c>
      <c r="K239" s="5">
        <v>0</v>
      </c>
      <c r="L239" s="5">
        <v>957.6</v>
      </c>
      <c r="M239" s="6">
        <v>1706.95</v>
      </c>
      <c r="N239" s="6">
        <v>3568.6</v>
      </c>
      <c r="O239" s="6">
        <v>27931.4</v>
      </c>
    </row>
    <row r="240" spans="1:15">
      <c r="A240" s="5">
        <v>230</v>
      </c>
      <c r="B240" s="5" t="s">
        <v>1131</v>
      </c>
      <c r="C240" s="5" t="s">
        <v>1188</v>
      </c>
      <c r="D240" s="5" t="s">
        <v>19</v>
      </c>
      <c r="E240" s="5">
        <v>59740796</v>
      </c>
      <c r="F240" s="5" t="str">
        <f>VLOOKUP(B240,[1]Hoja1!$B$11:$F$1009,5,0)</f>
        <v>FEMENINO</v>
      </c>
      <c r="G240" s="6">
        <v>31500</v>
      </c>
      <c r="H240" s="5">
        <v>0</v>
      </c>
      <c r="I240" s="6">
        <v>31500</v>
      </c>
      <c r="J240" s="5">
        <v>904.05</v>
      </c>
      <c r="K240" s="5">
        <v>0</v>
      </c>
      <c r="L240" s="5">
        <v>957.6</v>
      </c>
      <c r="M240" s="6">
        <v>2263.9499999999998</v>
      </c>
      <c r="N240" s="6">
        <v>4125.6000000000004</v>
      </c>
      <c r="O240" s="6">
        <v>27374.400000000001</v>
      </c>
    </row>
    <row r="241" spans="1:15">
      <c r="A241" s="5">
        <v>231</v>
      </c>
      <c r="B241" s="5" t="s">
        <v>1141</v>
      </c>
      <c r="C241" s="5" t="s">
        <v>1169</v>
      </c>
      <c r="D241" s="5" t="s">
        <v>198</v>
      </c>
      <c r="E241" s="5">
        <v>60590826</v>
      </c>
      <c r="F241" s="5" t="str">
        <f>VLOOKUP(B241,[1]Hoja1!$B$11:$F$1009,5,0)</f>
        <v>FEMENINO</v>
      </c>
      <c r="G241" s="6">
        <v>31500</v>
      </c>
      <c r="H241" s="5">
        <v>0</v>
      </c>
      <c r="I241" s="6">
        <v>31500</v>
      </c>
      <c r="J241" s="5">
        <v>904.05</v>
      </c>
      <c r="K241" s="5">
        <v>0</v>
      </c>
      <c r="L241" s="5">
        <v>957.6</v>
      </c>
      <c r="M241" s="6">
        <v>9730.44</v>
      </c>
      <c r="N241" s="6">
        <v>11592.09</v>
      </c>
      <c r="O241" s="6">
        <v>19907.91</v>
      </c>
    </row>
    <row r="242" spans="1:15">
      <c r="A242" s="5">
        <v>232</v>
      </c>
      <c r="B242" s="5" t="s">
        <v>71</v>
      </c>
      <c r="C242" s="5" t="s">
        <v>1221</v>
      </c>
      <c r="D242" s="5" t="s">
        <v>67</v>
      </c>
      <c r="E242" s="5">
        <v>60330777</v>
      </c>
      <c r="F242" s="5" t="str">
        <f>VLOOKUP(B242,[1]Hoja1!$B$11:$F$1009,5,0)</f>
        <v>MASCULINO</v>
      </c>
      <c r="G242" s="6">
        <v>30450</v>
      </c>
      <c r="H242" s="5">
        <v>0</v>
      </c>
      <c r="I242" s="6">
        <v>30450</v>
      </c>
      <c r="J242" s="5">
        <v>873.92</v>
      </c>
      <c r="K242" s="5">
        <v>0</v>
      </c>
      <c r="L242" s="5">
        <v>925.68</v>
      </c>
      <c r="M242" s="5">
        <v>25</v>
      </c>
      <c r="N242" s="6">
        <v>1824.6</v>
      </c>
      <c r="O242" s="6">
        <v>28625.4</v>
      </c>
    </row>
    <row r="243" spans="1:15">
      <c r="A243" s="5">
        <v>233</v>
      </c>
      <c r="B243" s="5" t="s">
        <v>348</v>
      </c>
      <c r="C243" s="5" t="s">
        <v>1197</v>
      </c>
      <c r="D243" s="5" t="s">
        <v>308</v>
      </c>
      <c r="E243" s="5">
        <v>59720772</v>
      </c>
      <c r="F243" s="5" t="str">
        <f>VLOOKUP(B243,[1]Hoja1!$B$11:$F$1009,5,0)</f>
        <v>MASCULINO</v>
      </c>
      <c r="G243" s="6">
        <v>30450</v>
      </c>
      <c r="H243" s="5">
        <v>0</v>
      </c>
      <c r="I243" s="6">
        <v>30450</v>
      </c>
      <c r="J243" s="5">
        <v>873.92</v>
      </c>
      <c r="K243" s="5">
        <v>0</v>
      </c>
      <c r="L243" s="5">
        <v>925.68</v>
      </c>
      <c r="M243" s="6">
        <v>5067.3500000000004</v>
      </c>
      <c r="N243" s="6">
        <v>6866.95</v>
      </c>
      <c r="O243" s="6">
        <v>23583.05</v>
      </c>
    </row>
    <row r="244" spans="1:15">
      <c r="A244" s="5">
        <v>234</v>
      </c>
      <c r="B244" s="5" t="s">
        <v>193</v>
      </c>
      <c r="C244" s="5" t="s">
        <v>1203</v>
      </c>
      <c r="D244" s="5" t="s">
        <v>19</v>
      </c>
      <c r="E244" s="5">
        <v>59780785</v>
      </c>
      <c r="F244" s="5" t="str">
        <f>VLOOKUP(B244,[1]Hoja1!$B$11:$F$1009,5,0)</f>
        <v>FEMENINO</v>
      </c>
      <c r="G244" s="6">
        <v>30187.5</v>
      </c>
      <c r="H244" s="5">
        <v>0</v>
      </c>
      <c r="I244" s="6">
        <v>30187.5</v>
      </c>
      <c r="J244" s="5">
        <v>866.38</v>
      </c>
      <c r="K244" s="5">
        <v>0</v>
      </c>
      <c r="L244" s="5">
        <v>917.7</v>
      </c>
      <c r="M244" s="6">
        <v>28224.75</v>
      </c>
      <c r="N244" s="6">
        <v>30008.83</v>
      </c>
      <c r="O244" s="5">
        <v>178.67</v>
      </c>
    </row>
    <row r="245" spans="1:15">
      <c r="A245" s="5">
        <v>235</v>
      </c>
      <c r="B245" s="5" t="s">
        <v>1106</v>
      </c>
      <c r="C245" s="5" t="s">
        <v>1172</v>
      </c>
      <c r="D245" s="5" t="s">
        <v>17</v>
      </c>
      <c r="E245" s="5">
        <v>60590869</v>
      </c>
      <c r="F245" s="5" t="str">
        <f>VLOOKUP(B245,[1]Hoja1!$B$11:$F$1009,5,0)</f>
        <v>FEMENINO</v>
      </c>
      <c r="G245" s="6">
        <v>30187.5</v>
      </c>
      <c r="H245" s="5">
        <v>0</v>
      </c>
      <c r="I245" s="6">
        <v>30187.5</v>
      </c>
      <c r="J245" s="5">
        <v>866.38</v>
      </c>
      <c r="K245" s="5">
        <v>0</v>
      </c>
      <c r="L245" s="5">
        <v>917.7</v>
      </c>
      <c r="M245" s="6">
        <v>2574.46</v>
      </c>
      <c r="N245" s="6">
        <v>4358.54</v>
      </c>
      <c r="O245" s="6">
        <v>25828.959999999999</v>
      </c>
    </row>
    <row r="246" spans="1:15">
      <c r="A246" s="5">
        <v>236</v>
      </c>
      <c r="B246" s="5" t="s">
        <v>29</v>
      </c>
      <c r="C246" s="5" t="s">
        <v>1203</v>
      </c>
      <c r="D246" s="5" t="s">
        <v>23</v>
      </c>
      <c r="E246" s="5">
        <v>59900903</v>
      </c>
      <c r="F246" s="5" t="str">
        <f>VLOOKUP(B246,[1]Hoja1!$B$11:$F$1009,5,0)</f>
        <v>MASCULINO</v>
      </c>
      <c r="G246" s="6">
        <v>30000</v>
      </c>
      <c r="H246" s="5">
        <v>0</v>
      </c>
      <c r="I246" s="6">
        <v>30000</v>
      </c>
      <c r="J246" s="5">
        <v>861</v>
      </c>
      <c r="K246" s="5">
        <v>0</v>
      </c>
      <c r="L246" s="5">
        <v>912</v>
      </c>
      <c r="M246" s="5">
        <v>25</v>
      </c>
      <c r="N246" s="6">
        <v>1798</v>
      </c>
      <c r="O246" s="6">
        <v>28202</v>
      </c>
    </row>
    <row r="247" spans="1:15">
      <c r="A247" s="5">
        <v>237</v>
      </c>
      <c r="B247" s="5" t="s">
        <v>186</v>
      </c>
      <c r="C247" s="5" t="s">
        <v>1223</v>
      </c>
      <c r="D247" s="5" t="s">
        <v>35</v>
      </c>
      <c r="E247" s="5">
        <v>60500765</v>
      </c>
      <c r="F247" s="5" t="str">
        <f>VLOOKUP(B247,[1]Hoja1!$B$11:$F$1009,5,0)</f>
        <v>MASCULINO</v>
      </c>
      <c r="G247" s="6">
        <v>30000</v>
      </c>
      <c r="H247" s="5">
        <v>0</v>
      </c>
      <c r="I247" s="6">
        <v>30000</v>
      </c>
      <c r="J247" s="5">
        <v>861</v>
      </c>
      <c r="K247" s="5">
        <v>0</v>
      </c>
      <c r="L247" s="5">
        <v>912</v>
      </c>
      <c r="M247" s="6">
        <v>12112.07</v>
      </c>
      <c r="N247" s="6">
        <v>13885.07</v>
      </c>
      <c r="O247" s="6">
        <v>16114.93</v>
      </c>
    </row>
    <row r="248" spans="1:15">
      <c r="A248" s="5">
        <v>238</v>
      </c>
      <c r="B248" s="5" t="s">
        <v>190</v>
      </c>
      <c r="C248" s="5" t="s">
        <v>1197</v>
      </c>
      <c r="D248" s="5" t="s">
        <v>35</v>
      </c>
      <c r="E248" s="5">
        <v>60620809</v>
      </c>
      <c r="F248" s="5" t="str">
        <f>VLOOKUP(B248,[1]Hoja1!$B$11:$F$1009,5,0)</f>
        <v>MASCULINO</v>
      </c>
      <c r="G248" s="6">
        <v>30000</v>
      </c>
      <c r="H248" s="5">
        <v>0</v>
      </c>
      <c r="I248" s="6">
        <v>30000</v>
      </c>
      <c r="J248" s="5">
        <v>861</v>
      </c>
      <c r="K248" s="5">
        <v>0</v>
      </c>
      <c r="L248" s="5">
        <v>912</v>
      </c>
      <c r="M248" s="6">
        <v>2025</v>
      </c>
      <c r="N248" s="6">
        <v>3798</v>
      </c>
      <c r="O248" s="6">
        <v>26202</v>
      </c>
    </row>
    <row r="249" spans="1:15">
      <c r="A249" s="5">
        <v>239</v>
      </c>
      <c r="B249" s="5" t="s">
        <v>203</v>
      </c>
      <c r="C249" s="5" t="s">
        <v>1199</v>
      </c>
      <c r="D249" s="5" t="s">
        <v>140</v>
      </c>
      <c r="E249" s="5">
        <v>59680799</v>
      </c>
      <c r="F249" s="5" t="str">
        <f>VLOOKUP(B249,[1]Hoja1!$B$11:$F$1009,5,0)</f>
        <v>MASCULINO</v>
      </c>
      <c r="G249" s="6">
        <v>30000</v>
      </c>
      <c r="H249" s="5">
        <v>0</v>
      </c>
      <c r="I249" s="6">
        <v>30000</v>
      </c>
      <c r="J249" s="5">
        <v>861</v>
      </c>
      <c r="K249" s="5">
        <v>0</v>
      </c>
      <c r="L249" s="5">
        <v>912</v>
      </c>
      <c r="M249" s="6">
        <v>19183.62</v>
      </c>
      <c r="N249" s="6">
        <v>20956.62</v>
      </c>
      <c r="O249" s="6">
        <v>9043.3799999999992</v>
      </c>
    </row>
    <row r="250" spans="1:15">
      <c r="A250" s="5">
        <v>240</v>
      </c>
      <c r="B250" s="5" t="s">
        <v>206</v>
      </c>
      <c r="C250" s="5" t="s">
        <v>1224</v>
      </c>
      <c r="D250" s="5" t="s">
        <v>23</v>
      </c>
      <c r="E250" s="5">
        <v>59970783</v>
      </c>
      <c r="F250" s="5" t="str">
        <f>VLOOKUP(B250,[1]Hoja1!$B$11:$F$1009,5,0)</f>
        <v>MASCULINO</v>
      </c>
      <c r="G250" s="6">
        <v>30000</v>
      </c>
      <c r="H250" s="5">
        <v>0</v>
      </c>
      <c r="I250" s="6">
        <v>30000</v>
      </c>
      <c r="J250" s="5">
        <v>861</v>
      </c>
      <c r="K250" s="5">
        <v>0</v>
      </c>
      <c r="L250" s="5">
        <v>912</v>
      </c>
      <c r="M250" s="5">
        <v>25</v>
      </c>
      <c r="N250" s="6">
        <v>1798</v>
      </c>
      <c r="O250" s="6">
        <v>28202</v>
      </c>
    </row>
    <row r="251" spans="1:15">
      <c r="A251" s="5">
        <v>241</v>
      </c>
      <c r="B251" s="5" t="s">
        <v>260</v>
      </c>
      <c r="C251" s="5" t="s">
        <v>1197</v>
      </c>
      <c r="D251" s="5" t="s">
        <v>35</v>
      </c>
      <c r="E251" s="5">
        <v>60620867</v>
      </c>
      <c r="F251" s="5" t="str">
        <f>VLOOKUP(B251,[1]Hoja1!$B$11:$F$1009,5,0)</f>
        <v>MASCULINO</v>
      </c>
      <c r="G251" s="6">
        <v>30000</v>
      </c>
      <c r="H251" s="5">
        <v>0</v>
      </c>
      <c r="I251" s="6">
        <v>30000</v>
      </c>
      <c r="J251" s="5">
        <v>861</v>
      </c>
      <c r="K251" s="5">
        <v>0</v>
      </c>
      <c r="L251" s="5">
        <v>912</v>
      </c>
      <c r="M251" s="5">
        <v>25</v>
      </c>
      <c r="N251" s="6">
        <v>1798</v>
      </c>
      <c r="O251" s="6">
        <v>28202</v>
      </c>
    </row>
    <row r="252" spans="1:15">
      <c r="A252" s="5">
        <v>242</v>
      </c>
      <c r="B252" s="5" t="s">
        <v>281</v>
      </c>
      <c r="C252" s="5" t="s">
        <v>1197</v>
      </c>
      <c r="D252" s="5" t="s">
        <v>23</v>
      </c>
      <c r="E252" s="5">
        <v>59661694</v>
      </c>
      <c r="F252" s="5" t="str">
        <f>VLOOKUP(B252,[1]Hoja1!$B$11:$F$1009,5,0)</f>
        <v>MASCULINO</v>
      </c>
      <c r="G252" s="6">
        <v>30000</v>
      </c>
      <c r="H252" s="5">
        <v>0</v>
      </c>
      <c r="I252" s="6">
        <v>30000</v>
      </c>
      <c r="J252" s="5">
        <v>861</v>
      </c>
      <c r="K252" s="5">
        <v>0</v>
      </c>
      <c r="L252" s="5">
        <v>912</v>
      </c>
      <c r="M252" s="6">
        <v>5295</v>
      </c>
      <c r="N252" s="6">
        <v>7068</v>
      </c>
      <c r="O252" s="6">
        <v>22932</v>
      </c>
    </row>
    <row r="253" spans="1:15">
      <c r="A253" s="5">
        <v>243</v>
      </c>
      <c r="B253" s="5" t="s">
        <v>317</v>
      </c>
      <c r="C253" s="5" t="s">
        <v>1197</v>
      </c>
      <c r="D253" s="5" t="s">
        <v>35</v>
      </c>
      <c r="E253" s="5">
        <v>60620885</v>
      </c>
      <c r="F253" s="5" t="str">
        <f>VLOOKUP(B253,[1]Hoja1!$B$11:$F$1009,5,0)</f>
        <v>MASCULINO</v>
      </c>
      <c r="G253" s="6">
        <v>30000</v>
      </c>
      <c r="H253" s="5">
        <v>0</v>
      </c>
      <c r="I253" s="6">
        <v>30000</v>
      </c>
      <c r="J253" s="5">
        <v>861</v>
      </c>
      <c r="K253" s="5">
        <v>0</v>
      </c>
      <c r="L253" s="5">
        <v>912</v>
      </c>
      <c r="M253" s="5">
        <v>25</v>
      </c>
      <c r="N253" s="6">
        <v>1798</v>
      </c>
      <c r="O253" s="6">
        <v>28202</v>
      </c>
    </row>
    <row r="254" spans="1:15">
      <c r="A254" s="5">
        <v>244</v>
      </c>
      <c r="B254" s="5" t="s">
        <v>319</v>
      </c>
      <c r="C254" s="5" t="s">
        <v>1190</v>
      </c>
      <c r="D254" s="5" t="s">
        <v>23</v>
      </c>
      <c r="E254" s="5">
        <v>60440795</v>
      </c>
      <c r="F254" s="5" t="str">
        <f>VLOOKUP(B254,[1]Hoja1!$B$11:$F$1009,5,0)</f>
        <v>MASCULINO</v>
      </c>
      <c r="G254" s="6">
        <v>30000</v>
      </c>
      <c r="H254" s="5">
        <v>0</v>
      </c>
      <c r="I254" s="6">
        <v>30000</v>
      </c>
      <c r="J254" s="5">
        <v>861</v>
      </c>
      <c r="K254" s="5">
        <v>0</v>
      </c>
      <c r="L254" s="5">
        <v>912</v>
      </c>
      <c r="M254" s="6">
        <v>22850.46</v>
      </c>
      <c r="N254" s="6">
        <v>24623.46</v>
      </c>
      <c r="O254" s="6">
        <v>5376.54</v>
      </c>
    </row>
    <row r="255" spans="1:15">
      <c r="A255" s="5">
        <v>245</v>
      </c>
      <c r="B255" s="5" t="s">
        <v>349</v>
      </c>
      <c r="C255" s="5" t="s">
        <v>1197</v>
      </c>
      <c r="D255" s="5" t="s">
        <v>35</v>
      </c>
      <c r="E255" s="5">
        <v>60620860</v>
      </c>
      <c r="F255" s="5" t="str">
        <f>VLOOKUP(B255,[1]Hoja1!$B$11:$F$1009,5,0)</f>
        <v>MASCULINO</v>
      </c>
      <c r="G255" s="6">
        <v>30000</v>
      </c>
      <c r="H255" s="5">
        <v>0</v>
      </c>
      <c r="I255" s="6">
        <v>30000</v>
      </c>
      <c r="J255" s="5">
        <v>861</v>
      </c>
      <c r="K255" s="5">
        <v>0</v>
      </c>
      <c r="L255" s="5">
        <v>912</v>
      </c>
      <c r="M255" s="6">
        <v>18350.25</v>
      </c>
      <c r="N255" s="6">
        <v>20123.25</v>
      </c>
      <c r="O255" s="6">
        <v>9876.75</v>
      </c>
    </row>
    <row r="256" spans="1:15">
      <c r="A256" s="5">
        <v>246</v>
      </c>
      <c r="B256" s="5" t="s">
        <v>383</v>
      </c>
      <c r="C256" s="5" t="s">
        <v>1197</v>
      </c>
      <c r="D256" s="5" t="s">
        <v>57</v>
      </c>
      <c r="E256" s="5">
        <v>60350790</v>
      </c>
      <c r="F256" s="5" t="str">
        <f>VLOOKUP(B256,[1]Hoja1!$B$11:$F$1009,5,0)</f>
        <v>MASCULINO</v>
      </c>
      <c r="G256" s="6">
        <v>30000</v>
      </c>
      <c r="H256" s="5">
        <v>0</v>
      </c>
      <c r="I256" s="6">
        <v>30000</v>
      </c>
      <c r="J256" s="5">
        <v>861</v>
      </c>
      <c r="K256" s="5">
        <v>0</v>
      </c>
      <c r="L256" s="5">
        <v>912</v>
      </c>
      <c r="M256" s="6">
        <v>15580.61</v>
      </c>
      <c r="N256" s="6">
        <v>17353.61</v>
      </c>
      <c r="O256" s="6">
        <v>12646.39</v>
      </c>
    </row>
    <row r="257" spans="1:15">
      <c r="A257" s="5">
        <v>247</v>
      </c>
      <c r="B257" s="5" t="s">
        <v>392</v>
      </c>
      <c r="C257" s="5" t="s">
        <v>1211</v>
      </c>
      <c r="D257" s="5" t="s">
        <v>35</v>
      </c>
      <c r="E257" s="5">
        <v>60630852</v>
      </c>
      <c r="F257" s="5" t="str">
        <f>VLOOKUP(B257,[1]Hoja1!$B$11:$F$1009,5,0)</f>
        <v>FEMENINO</v>
      </c>
      <c r="G257" s="6">
        <v>30000</v>
      </c>
      <c r="H257" s="5">
        <v>0</v>
      </c>
      <c r="I257" s="6">
        <v>30000</v>
      </c>
      <c r="J257" s="5">
        <v>861</v>
      </c>
      <c r="K257" s="5">
        <v>0</v>
      </c>
      <c r="L257" s="5">
        <v>912</v>
      </c>
      <c r="M257" s="6">
        <v>1740.46</v>
      </c>
      <c r="N257" s="6">
        <v>3513.46</v>
      </c>
      <c r="O257" s="6">
        <v>26486.54</v>
      </c>
    </row>
    <row r="258" spans="1:15">
      <c r="A258" s="5">
        <v>248</v>
      </c>
      <c r="B258" s="5" t="s">
        <v>408</v>
      </c>
      <c r="C258" s="5" t="s">
        <v>1169</v>
      </c>
      <c r="D258" s="5" t="s">
        <v>23</v>
      </c>
      <c r="E258" s="5">
        <v>60361031</v>
      </c>
      <c r="F258" s="5" t="str">
        <f>VLOOKUP(B258,[1]Hoja1!$B$11:$F$1009,5,0)</f>
        <v>FEMENINO</v>
      </c>
      <c r="G258" s="6">
        <v>30000</v>
      </c>
      <c r="H258" s="5">
        <v>0</v>
      </c>
      <c r="I258" s="6">
        <v>30000</v>
      </c>
      <c r="J258" s="5">
        <v>861</v>
      </c>
      <c r="K258" s="5">
        <v>0</v>
      </c>
      <c r="L258" s="5">
        <v>912</v>
      </c>
      <c r="M258" s="6">
        <v>7410.34</v>
      </c>
      <c r="N258" s="6">
        <v>9183.34</v>
      </c>
      <c r="O258" s="6">
        <v>20816.66</v>
      </c>
    </row>
    <row r="259" spans="1:15">
      <c r="A259" s="5">
        <v>249</v>
      </c>
      <c r="B259" s="5" t="s">
        <v>429</v>
      </c>
      <c r="C259" s="5" t="s">
        <v>1204</v>
      </c>
      <c r="D259" s="5" t="s">
        <v>19</v>
      </c>
      <c r="E259" s="5">
        <v>60420780</v>
      </c>
      <c r="F259" s="5" t="str">
        <f>VLOOKUP(B259,[1]Hoja1!$B$11:$F$1009,5,0)</f>
        <v>FEMENINO</v>
      </c>
      <c r="G259" s="6">
        <v>30000</v>
      </c>
      <c r="H259" s="5">
        <v>0</v>
      </c>
      <c r="I259" s="6">
        <v>30000</v>
      </c>
      <c r="J259" s="5">
        <v>861</v>
      </c>
      <c r="K259" s="5">
        <v>0</v>
      </c>
      <c r="L259" s="5">
        <v>912</v>
      </c>
      <c r="M259" s="5">
        <v>25</v>
      </c>
      <c r="N259" s="6">
        <v>1798</v>
      </c>
      <c r="O259" s="6">
        <v>28202</v>
      </c>
    </row>
    <row r="260" spans="1:15">
      <c r="A260" s="5">
        <v>250</v>
      </c>
      <c r="B260" s="5" t="s">
        <v>511</v>
      </c>
      <c r="C260" s="5" t="s">
        <v>1207</v>
      </c>
      <c r="D260" s="5" t="s">
        <v>35</v>
      </c>
      <c r="E260" s="5">
        <v>60671240</v>
      </c>
      <c r="F260" s="5" t="str">
        <f>VLOOKUP(B260,[1]Hoja1!$B$11:$F$1009,5,0)</f>
        <v>FEMENINO</v>
      </c>
      <c r="G260" s="6">
        <v>30000</v>
      </c>
      <c r="H260" s="5">
        <v>0</v>
      </c>
      <c r="I260" s="6">
        <v>30000</v>
      </c>
      <c r="J260" s="5">
        <v>861</v>
      </c>
      <c r="K260" s="5">
        <v>0</v>
      </c>
      <c r="L260" s="5">
        <v>912</v>
      </c>
      <c r="M260" s="5">
        <v>25</v>
      </c>
      <c r="N260" s="6">
        <v>1798</v>
      </c>
      <c r="O260" s="6">
        <v>28202</v>
      </c>
    </row>
    <row r="261" spans="1:15">
      <c r="A261" s="5">
        <v>251</v>
      </c>
      <c r="B261" s="5" t="s">
        <v>603</v>
      </c>
      <c r="C261" s="5" t="s">
        <v>1193</v>
      </c>
      <c r="D261" s="5" t="s">
        <v>604</v>
      </c>
      <c r="E261" s="5">
        <v>60660905</v>
      </c>
      <c r="F261" s="5" t="str">
        <f>VLOOKUP(B261,[1]Hoja1!$B$11:$F$1009,5,0)</f>
        <v>MASCULINO</v>
      </c>
      <c r="G261" s="6">
        <v>30000</v>
      </c>
      <c r="H261" s="5">
        <v>0</v>
      </c>
      <c r="I261" s="6">
        <v>30000</v>
      </c>
      <c r="J261" s="5">
        <v>861</v>
      </c>
      <c r="K261" s="5">
        <v>0</v>
      </c>
      <c r="L261" s="5">
        <v>912</v>
      </c>
      <c r="M261" s="5">
        <v>25</v>
      </c>
      <c r="N261" s="6">
        <v>1798</v>
      </c>
      <c r="O261" s="6">
        <v>28202</v>
      </c>
    </row>
    <row r="262" spans="1:15">
      <c r="A262" s="5">
        <v>252</v>
      </c>
      <c r="B262" s="5" t="s">
        <v>617</v>
      </c>
      <c r="C262" s="5" t="s">
        <v>1207</v>
      </c>
      <c r="D262" s="5" t="s">
        <v>23</v>
      </c>
      <c r="E262" s="5">
        <v>60671205</v>
      </c>
      <c r="F262" s="5" t="str">
        <f>VLOOKUP(B262,[1]Hoja1!$B$11:$F$1009,5,0)</f>
        <v>MASCULINO</v>
      </c>
      <c r="G262" s="6">
        <v>30000</v>
      </c>
      <c r="H262" s="5">
        <v>0</v>
      </c>
      <c r="I262" s="6">
        <v>30000</v>
      </c>
      <c r="J262" s="5">
        <v>861</v>
      </c>
      <c r="K262" s="5">
        <v>0</v>
      </c>
      <c r="L262" s="5">
        <v>912</v>
      </c>
      <c r="M262" s="5">
        <v>25</v>
      </c>
      <c r="N262" s="6">
        <v>1798</v>
      </c>
      <c r="O262" s="6">
        <v>28202</v>
      </c>
    </row>
    <row r="263" spans="1:15">
      <c r="A263" s="5">
        <v>253</v>
      </c>
      <c r="B263" s="5" t="s">
        <v>630</v>
      </c>
      <c r="C263" s="5" t="s">
        <v>1207</v>
      </c>
      <c r="D263" s="5" t="s">
        <v>23</v>
      </c>
      <c r="E263" s="5">
        <v>60671155</v>
      </c>
      <c r="F263" s="5" t="str">
        <f>VLOOKUP(B263,[1]Hoja1!$B$11:$F$1009,5,0)</f>
        <v>FEMENINO</v>
      </c>
      <c r="G263" s="6">
        <v>30000</v>
      </c>
      <c r="H263" s="5">
        <v>0</v>
      </c>
      <c r="I263" s="6">
        <v>30000</v>
      </c>
      <c r="J263" s="5">
        <v>861</v>
      </c>
      <c r="K263" s="5">
        <v>0</v>
      </c>
      <c r="L263" s="5">
        <v>912</v>
      </c>
      <c r="M263" s="5">
        <v>25</v>
      </c>
      <c r="N263" s="6">
        <v>1798</v>
      </c>
      <c r="O263" s="6">
        <v>28202</v>
      </c>
    </row>
    <row r="264" spans="1:15">
      <c r="A264" s="5">
        <v>254</v>
      </c>
      <c r="B264" s="5" t="s">
        <v>698</v>
      </c>
      <c r="C264" s="5" t="s">
        <v>1225</v>
      </c>
      <c r="D264" s="5" t="s">
        <v>23</v>
      </c>
      <c r="E264" s="5">
        <v>59970787</v>
      </c>
      <c r="F264" s="5" t="str">
        <f>VLOOKUP(B264,[1]Hoja1!$B$11:$F$1009,5,0)</f>
        <v>FEMENINO</v>
      </c>
      <c r="G264" s="6">
        <v>30000</v>
      </c>
      <c r="H264" s="5">
        <v>0</v>
      </c>
      <c r="I264" s="6">
        <v>30000</v>
      </c>
      <c r="J264" s="5">
        <v>861</v>
      </c>
      <c r="K264" s="5">
        <v>0</v>
      </c>
      <c r="L264" s="5">
        <v>912</v>
      </c>
      <c r="M264" s="6">
        <v>1125</v>
      </c>
      <c r="N264" s="6">
        <v>2898</v>
      </c>
      <c r="O264" s="6">
        <v>27102</v>
      </c>
    </row>
    <row r="265" spans="1:15">
      <c r="A265" s="5">
        <v>255</v>
      </c>
      <c r="B265" s="5" t="s">
        <v>727</v>
      </c>
      <c r="C265" s="5" t="s">
        <v>1218</v>
      </c>
      <c r="D265" s="5" t="s">
        <v>195</v>
      </c>
      <c r="E265" s="5">
        <v>59860770</v>
      </c>
      <c r="F265" s="5" t="str">
        <f>VLOOKUP(B265,[1]Hoja1!$B$11:$F$1009,5,0)</f>
        <v>FEMENINO</v>
      </c>
      <c r="G265" s="6">
        <v>30000</v>
      </c>
      <c r="H265" s="5">
        <v>0</v>
      </c>
      <c r="I265" s="6">
        <v>30000</v>
      </c>
      <c r="J265" s="5">
        <v>861</v>
      </c>
      <c r="K265" s="5">
        <v>0</v>
      </c>
      <c r="L265" s="5">
        <v>912</v>
      </c>
      <c r="M265" s="6">
        <v>1625</v>
      </c>
      <c r="N265" s="6">
        <v>3398</v>
      </c>
      <c r="O265" s="6">
        <v>26602</v>
      </c>
    </row>
    <row r="266" spans="1:15">
      <c r="A266" s="5">
        <v>256</v>
      </c>
      <c r="B266" s="5" t="s">
        <v>735</v>
      </c>
      <c r="C266" s="5" t="s">
        <v>1213</v>
      </c>
      <c r="D266" s="5" t="s">
        <v>35</v>
      </c>
      <c r="E266" s="5">
        <v>60330836</v>
      </c>
      <c r="F266" s="5" t="str">
        <f>VLOOKUP(B266,[1]Hoja1!$B$11:$F$1009,5,0)</f>
        <v>MASCULINO</v>
      </c>
      <c r="G266" s="6">
        <v>30000</v>
      </c>
      <c r="H266" s="5">
        <v>0</v>
      </c>
      <c r="I266" s="6">
        <v>30000</v>
      </c>
      <c r="J266" s="5">
        <v>861</v>
      </c>
      <c r="K266" s="5">
        <v>0</v>
      </c>
      <c r="L266" s="5">
        <v>912</v>
      </c>
      <c r="M266" s="5">
        <v>25</v>
      </c>
      <c r="N266" s="6">
        <v>1798</v>
      </c>
      <c r="O266" s="6">
        <v>28202</v>
      </c>
    </row>
    <row r="267" spans="1:15">
      <c r="A267" s="5">
        <v>257</v>
      </c>
      <c r="B267" s="5" t="s">
        <v>751</v>
      </c>
      <c r="C267" s="5" t="s">
        <v>1197</v>
      </c>
      <c r="D267" s="5" t="s">
        <v>35</v>
      </c>
      <c r="E267" s="5">
        <v>60620807</v>
      </c>
      <c r="F267" s="5" t="str">
        <f>VLOOKUP(B267,[1]Hoja1!$B$11:$F$1009,5,0)</f>
        <v>MASCULINO</v>
      </c>
      <c r="G267" s="6">
        <v>30000</v>
      </c>
      <c r="H267" s="5">
        <v>0</v>
      </c>
      <c r="I267" s="6">
        <v>30000</v>
      </c>
      <c r="J267" s="5">
        <v>861</v>
      </c>
      <c r="K267" s="5">
        <v>0</v>
      </c>
      <c r="L267" s="5">
        <v>912</v>
      </c>
      <c r="M267" s="6">
        <v>3025</v>
      </c>
      <c r="N267" s="6">
        <v>4798</v>
      </c>
      <c r="O267" s="6">
        <v>25202</v>
      </c>
    </row>
    <row r="268" spans="1:15">
      <c r="A268" s="5">
        <v>258</v>
      </c>
      <c r="B268" s="5" t="s">
        <v>752</v>
      </c>
      <c r="C268" s="5" t="s">
        <v>1214</v>
      </c>
      <c r="D268" s="5" t="s">
        <v>67</v>
      </c>
      <c r="E268" s="5">
        <v>60030876</v>
      </c>
      <c r="F268" s="5" t="str">
        <f>VLOOKUP(B268,[1]Hoja1!$B$11:$F$1009,5,0)</f>
        <v>MASCULINO</v>
      </c>
      <c r="G268" s="6">
        <v>30000</v>
      </c>
      <c r="H268" s="5">
        <v>0</v>
      </c>
      <c r="I268" s="6">
        <v>30000</v>
      </c>
      <c r="J268" s="5">
        <v>861</v>
      </c>
      <c r="K268" s="5">
        <v>0</v>
      </c>
      <c r="L268" s="5">
        <v>912</v>
      </c>
      <c r="M268" s="5">
        <v>25</v>
      </c>
      <c r="N268" s="6">
        <v>1798</v>
      </c>
      <c r="O268" s="6">
        <v>28202</v>
      </c>
    </row>
    <row r="269" spans="1:15">
      <c r="A269" s="5">
        <v>259</v>
      </c>
      <c r="B269" s="5" t="s">
        <v>764</v>
      </c>
      <c r="C269" s="5" t="s">
        <v>1221</v>
      </c>
      <c r="D269" s="5" t="s">
        <v>765</v>
      </c>
      <c r="E269" s="5">
        <v>60000804</v>
      </c>
      <c r="F269" s="5" t="str">
        <f>VLOOKUP(B269,[1]Hoja1!$B$11:$F$1009,5,0)</f>
        <v>MASCULINO</v>
      </c>
      <c r="G269" s="6">
        <v>30000</v>
      </c>
      <c r="H269" s="5">
        <v>0</v>
      </c>
      <c r="I269" s="6">
        <v>30000</v>
      </c>
      <c r="J269" s="5">
        <v>861</v>
      </c>
      <c r="K269" s="5">
        <v>0</v>
      </c>
      <c r="L269" s="5">
        <v>912</v>
      </c>
      <c r="M269" s="5">
        <v>625</v>
      </c>
      <c r="N269" s="6">
        <v>2398</v>
      </c>
      <c r="O269" s="6">
        <v>27602</v>
      </c>
    </row>
    <row r="270" spans="1:15">
      <c r="A270" s="5">
        <v>260</v>
      </c>
      <c r="B270" s="5" t="s">
        <v>789</v>
      </c>
      <c r="C270" s="5" t="s">
        <v>1208</v>
      </c>
      <c r="D270" s="5" t="s">
        <v>195</v>
      </c>
      <c r="E270" s="5">
        <v>59880766</v>
      </c>
      <c r="F270" s="5" t="str">
        <f>VLOOKUP(B270,[1]Hoja1!$B$11:$F$1009,5,0)</f>
        <v>FEMENINO</v>
      </c>
      <c r="G270" s="6">
        <v>30000</v>
      </c>
      <c r="H270" s="5">
        <v>0</v>
      </c>
      <c r="I270" s="6">
        <v>30000</v>
      </c>
      <c r="J270" s="5">
        <v>861</v>
      </c>
      <c r="K270" s="5">
        <v>0</v>
      </c>
      <c r="L270" s="5">
        <v>912</v>
      </c>
      <c r="M270" s="6">
        <v>3441.71</v>
      </c>
      <c r="N270" s="6">
        <v>5214.71</v>
      </c>
      <c r="O270" s="6">
        <v>24785.29</v>
      </c>
    </row>
    <row r="271" spans="1:15">
      <c r="A271" s="5">
        <v>261</v>
      </c>
      <c r="B271" s="5" t="s">
        <v>792</v>
      </c>
      <c r="C271" s="5" t="s">
        <v>1221</v>
      </c>
      <c r="D271" s="5" t="s">
        <v>19</v>
      </c>
      <c r="E271" s="5">
        <v>60000826</v>
      </c>
      <c r="F271" s="5" t="str">
        <f>VLOOKUP(B271,[1]Hoja1!$B$11:$F$1009,5,0)</f>
        <v>FEMENINO</v>
      </c>
      <c r="G271" s="6">
        <v>30000</v>
      </c>
      <c r="H271" s="5">
        <v>0</v>
      </c>
      <c r="I271" s="6">
        <v>30000</v>
      </c>
      <c r="J271" s="5">
        <v>861</v>
      </c>
      <c r="K271" s="5">
        <v>0</v>
      </c>
      <c r="L271" s="5">
        <v>912</v>
      </c>
      <c r="M271" s="5">
        <v>25</v>
      </c>
      <c r="N271" s="6">
        <v>1798</v>
      </c>
      <c r="O271" s="6">
        <v>28202</v>
      </c>
    </row>
    <row r="272" spans="1:15">
      <c r="A272" s="5">
        <v>262</v>
      </c>
      <c r="B272" s="5" t="s">
        <v>815</v>
      </c>
      <c r="C272" s="5" t="s">
        <v>1167</v>
      </c>
      <c r="D272" s="5" t="s">
        <v>57</v>
      </c>
      <c r="E272" s="5">
        <v>59664523</v>
      </c>
      <c r="F272" s="5" t="str">
        <f>VLOOKUP(B272,[1]Hoja1!$B$11:$F$1009,5,0)</f>
        <v>MASCULO</v>
      </c>
      <c r="G272" s="6">
        <v>30000</v>
      </c>
      <c r="H272" s="5">
        <v>0</v>
      </c>
      <c r="I272" s="6">
        <v>30000</v>
      </c>
      <c r="J272" s="5">
        <v>861</v>
      </c>
      <c r="K272" s="5">
        <v>0</v>
      </c>
      <c r="L272" s="5">
        <v>912</v>
      </c>
      <c r="M272" s="5">
        <v>25</v>
      </c>
      <c r="N272" s="6">
        <v>1798</v>
      </c>
      <c r="O272" s="6">
        <v>28202</v>
      </c>
    </row>
    <row r="273" spans="1:15">
      <c r="A273" s="5">
        <v>263</v>
      </c>
      <c r="B273" s="5" t="s">
        <v>823</v>
      </c>
      <c r="C273" s="5" t="s">
        <v>1208</v>
      </c>
      <c r="D273" s="5" t="s">
        <v>50</v>
      </c>
      <c r="E273" s="5">
        <v>59680839</v>
      </c>
      <c r="F273" s="5" t="str">
        <f>VLOOKUP(B273,[1]Hoja1!$B$11:$F$1009,5,0)</f>
        <v>FEMENINO</v>
      </c>
      <c r="G273" s="6">
        <v>30000</v>
      </c>
      <c r="H273" s="5">
        <v>0</v>
      </c>
      <c r="I273" s="6">
        <v>30000</v>
      </c>
      <c r="J273" s="5">
        <v>861</v>
      </c>
      <c r="K273" s="5">
        <v>0</v>
      </c>
      <c r="L273" s="5">
        <v>912</v>
      </c>
      <c r="M273" s="6">
        <v>1625</v>
      </c>
      <c r="N273" s="6">
        <v>3398</v>
      </c>
      <c r="O273" s="6">
        <v>26602</v>
      </c>
    </row>
    <row r="274" spans="1:15">
      <c r="A274" s="5">
        <v>264</v>
      </c>
      <c r="B274" s="5" t="s">
        <v>824</v>
      </c>
      <c r="C274" s="5" t="s">
        <v>1169</v>
      </c>
      <c r="D274" s="5" t="s">
        <v>50</v>
      </c>
      <c r="E274" s="5">
        <v>59680810</v>
      </c>
      <c r="F274" s="5" t="str">
        <f>VLOOKUP(B274,[1]Hoja1!$B$11:$F$1009,5,0)</f>
        <v>FEMENINO</v>
      </c>
      <c r="G274" s="6">
        <v>30000</v>
      </c>
      <c r="H274" s="5">
        <v>0</v>
      </c>
      <c r="I274" s="6">
        <v>30000</v>
      </c>
      <c r="J274" s="5">
        <v>861</v>
      </c>
      <c r="K274" s="5">
        <v>0</v>
      </c>
      <c r="L274" s="5">
        <v>912</v>
      </c>
      <c r="M274" s="5">
        <v>25</v>
      </c>
      <c r="N274" s="6">
        <v>1798</v>
      </c>
      <c r="O274" s="6">
        <v>28202</v>
      </c>
    </row>
    <row r="275" spans="1:15">
      <c r="A275" s="5">
        <v>265</v>
      </c>
      <c r="B275" s="5" t="s">
        <v>853</v>
      </c>
      <c r="C275" s="5" t="s">
        <v>1192</v>
      </c>
      <c r="D275" s="5" t="s">
        <v>23</v>
      </c>
      <c r="E275" s="5">
        <v>60620790</v>
      </c>
      <c r="F275" s="5" t="str">
        <f>VLOOKUP(B275,[1]Hoja1!$B$11:$F$1009,5,0)</f>
        <v>FEMENINO</v>
      </c>
      <c r="G275" s="6">
        <v>30000</v>
      </c>
      <c r="H275" s="5">
        <v>0</v>
      </c>
      <c r="I275" s="6">
        <v>30000</v>
      </c>
      <c r="J275" s="5">
        <v>861</v>
      </c>
      <c r="K275" s="5">
        <v>0</v>
      </c>
      <c r="L275" s="5">
        <v>912</v>
      </c>
      <c r="M275" s="5">
        <v>25</v>
      </c>
      <c r="N275" s="6">
        <v>1798</v>
      </c>
      <c r="O275" s="6">
        <v>28202</v>
      </c>
    </row>
    <row r="276" spans="1:15">
      <c r="A276" s="5">
        <v>266</v>
      </c>
      <c r="B276" s="5" t="s">
        <v>858</v>
      </c>
      <c r="C276" s="5" t="s">
        <v>1215</v>
      </c>
      <c r="D276" s="5" t="s">
        <v>23</v>
      </c>
      <c r="E276" s="5">
        <v>60000819</v>
      </c>
      <c r="F276" s="5" t="str">
        <f>VLOOKUP(B276,[1]Hoja1!$B$11:$F$1009,5,0)</f>
        <v>FEMENINO</v>
      </c>
      <c r="G276" s="6">
        <v>30000</v>
      </c>
      <c r="H276" s="5">
        <v>0</v>
      </c>
      <c r="I276" s="6">
        <v>30000</v>
      </c>
      <c r="J276" s="5">
        <v>861</v>
      </c>
      <c r="K276" s="5">
        <v>0</v>
      </c>
      <c r="L276" s="5">
        <v>912</v>
      </c>
      <c r="M276" s="6">
        <v>10025</v>
      </c>
      <c r="N276" s="6">
        <v>11798</v>
      </c>
      <c r="O276" s="6">
        <v>18202</v>
      </c>
    </row>
    <row r="277" spans="1:15">
      <c r="A277" s="5">
        <v>267</v>
      </c>
      <c r="B277" s="5" t="s">
        <v>876</v>
      </c>
      <c r="C277" s="5" t="s">
        <v>1193</v>
      </c>
      <c r="D277" s="5" t="s">
        <v>57</v>
      </c>
      <c r="E277" s="5">
        <v>60661172</v>
      </c>
      <c r="F277" s="5" t="str">
        <f>VLOOKUP(B277,[1]Hoja1!$B$11:$F$1009,5,0)</f>
        <v>MASCULINO</v>
      </c>
      <c r="G277" s="6">
        <v>30000</v>
      </c>
      <c r="H277" s="5">
        <v>0</v>
      </c>
      <c r="I277" s="6">
        <v>30000</v>
      </c>
      <c r="J277" s="5">
        <v>861</v>
      </c>
      <c r="K277" s="5">
        <v>0</v>
      </c>
      <c r="L277" s="5">
        <v>912</v>
      </c>
      <c r="M277" s="5">
        <v>25</v>
      </c>
      <c r="N277" s="6">
        <v>1798</v>
      </c>
      <c r="O277" s="6">
        <v>28202</v>
      </c>
    </row>
    <row r="278" spans="1:15">
      <c r="A278" s="5">
        <v>268</v>
      </c>
      <c r="B278" s="5" t="s">
        <v>899</v>
      </c>
      <c r="C278" s="5" t="s">
        <v>1169</v>
      </c>
      <c r="D278" s="5" t="s">
        <v>23</v>
      </c>
      <c r="E278" s="5">
        <v>60360975</v>
      </c>
      <c r="F278" s="5" t="str">
        <f>VLOOKUP(B278,[1]Hoja1!$B$11:$F$1009,5,0)</f>
        <v>FEMENINO</v>
      </c>
      <c r="G278" s="6">
        <v>30000</v>
      </c>
      <c r="H278" s="5">
        <v>0</v>
      </c>
      <c r="I278" s="6">
        <v>30000</v>
      </c>
      <c r="J278" s="5">
        <v>861</v>
      </c>
      <c r="K278" s="5">
        <v>0</v>
      </c>
      <c r="L278" s="5">
        <v>912</v>
      </c>
      <c r="M278" s="6">
        <v>15986.38</v>
      </c>
      <c r="N278" s="6">
        <v>17759.38</v>
      </c>
      <c r="O278" s="6">
        <v>12240.62</v>
      </c>
    </row>
    <row r="279" spans="1:15">
      <c r="A279" s="5">
        <v>269</v>
      </c>
      <c r="B279" s="5" t="s">
        <v>916</v>
      </c>
      <c r="C279" s="5" t="s">
        <v>1211</v>
      </c>
      <c r="D279" s="5" t="s">
        <v>35</v>
      </c>
      <c r="E279" s="5">
        <v>60620785</v>
      </c>
      <c r="F279" s="5" t="str">
        <f>VLOOKUP(B279,[1]Hoja1!$B$11:$F$1009,5,0)</f>
        <v>MASCULINO</v>
      </c>
      <c r="G279" s="6">
        <v>30000</v>
      </c>
      <c r="H279" s="5">
        <v>0</v>
      </c>
      <c r="I279" s="6">
        <v>30000</v>
      </c>
      <c r="J279" s="5">
        <v>861</v>
      </c>
      <c r="K279" s="5">
        <v>0</v>
      </c>
      <c r="L279" s="5">
        <v>912</v>
      </c>
      <c r="M279" s="6">
        <v>6600.08</v>
      </c>
      <c r="N279" s="6">
        <v>8373.08</v>
      </c>
      <c r="O279" s="6">
        <v>21626.92</v>
      </c>
    </row>
    <row r="280" spans="1:15">
      <c r="A280" s="5">
        <v>270</v>
      </c>
      <c r="B280" s="5" t="s">
        <v>922</v>
      </c>
      <c r="C280" s="5" t="s">
        <v>1193</v>
      </c>
      <c r="D280" s="5" t="s">
        <v>35</v>
      </c>
      <c r="E280" s="5">
        <v>60661010</v>
      </c>
      <c r="F280" s="5" t="str">
        <f>VLOOKUP(B280,[1]Hoja1!$B$11:$F$1009,5,0)</f>
        <v>FEMENINO</v>
      </c>
      <c r="G280" s="6">
        <v>30000</v>
      </c>
      <c r="H280" s="5">
        <v>0</v>
      </c>
      <c r="I280" s="6">
        <v>30000</v>
      </c>
      <c r="J280" s="5">
        <v>861</v>
      </c>
      <c r="K280" s="5">
        <v>0</v>
      </c>
      <c r="L280" s="5">
        <v>912</v>
      </c>
      <c r="M280" s="5">
        <v>25</v>
      </c>
      <c r="N280" s="6">
        <v>1798</v>
      </c>
      <c r="O280" s="6">
        <v>28202</v>
      </c>
    </row>
    <row r="281" spans="1:15">
      <c r="A281" s="5">
        <v>271</v>
      </c>
      <c r="B281" s="5" t="s">
        <v>923</v>
      </c>
      <c r="C281" s="5" t="s">
        <v>1213</v>
      </c>
      <c r="D281" s="5" t="s">
        <v>67</v>
      </c>
      <c r="E281" s="5">
        <v>60330835</v>
      </c>
      <c r="F281" s="5" t="str">
        <f>VLOOKUP(B281,[1]Hoja1!$B$11:$F$1009,5,0)</f>
        <v>MASCULINO</v>
      </c>
      <c r="G281" s="6">
        <v>30000</v>
      </c>
      <c r="H281" s="5">
        <v>0</v>
      </c>
      <c r="I281" s="6">
        <v>30000</v>
      </c>
      <c r="J281" s="5">
        <v>861</v>
      </c>
      <c r="K281" s="5">
        <v>0</v>
      </c>
      <c r="L281" s="5">
        <v>912</v>
      </c>
      <c r="M281" s="5">
        <v>25</v>
      </c>
      <c r="N281" s="6">
        <v>1798</v>
      </c>
      <c r="O281" s="6">
        <v>28202</v>
      </c>
    </row>
    <row r="282" spans="1:15">
      <c r="A282" s="5">
        <v>272</v>
      </c>
      <c r="B282" s="5" t="s">
        <v>932</v>
      </c>
      <c r="C282" s="5" t="s">
        <v>1177</v>
      </c>
      <c r="D282" s="5" t="s">
        <v>188</v>
      </c>
      <c r="E282" s="5">
        <v>59720794</v>
      </c>
      <c r="F282" s="5" t="str">
        <f>VLOOKUP(B282,[1]Hoja1!$B$11:$F$1009,5,0)</f>
        <v>MASCULINO</v>
      </c>
      <c r="G282" s="6">
        <v>30000</v>
      </c>
      <c r="H282" s="5">
        <v>0</v>
      </c>
      <c r="I282" s="6">
        <v>30000</v>
      </c>
      <c r="J282" s="5">
        <v>861</v>
      </c>
      <c r="K282" s="5">
        <v>0</v>
      </c>
      <c r="L282" s="5">
        <v>912</v>
      </c>
      <c r="M282" s="5">
        <v>25</v>
      </c>
      <c r="N282" s="6">
        <v>1798</v>
      </c>
      <c r="O282" s="6">
        <v>28202</v>
      </c>
    </row>
    <row r="283" spans="1:15">
      <c r="A283" s="5">
        <v>273</v>
      </c>
      <c r="B283" s="5" t="s">
        <v>964</v>
      </c>
      <c r="C283" s="5" t="s">
        <v>1197</v>
      </c>
      <c r="D283" s="5" t="s">
        <v>35</v>
      </c>
      <c r="E283" s="5">
        <v>60620864</v>
      </c>
      <c r="F283" s="5" t="str">
        <f>VLOOKUP(B283,[1]Hoja1!$B$11:$F$1009,5,0)</f>
        <v>MASCULINO</v>
      </c>
      <c r="G283" s="6">
        <v>30000</v>
      </c>
      <c r="H283" s="5">
        <v>0</v>
      </c>
      <c r="I283" s="6">
        <v>30000</v>
      </c>
      <c r="J283" s="5">
        <v>861</v>
      </c>
      <c r="K283" s="5">
        <v>0</v>
      </c>
      <c r="L283" s="5">
        <v>912</v>
      </c>
      <c r="M283" s="5">
        <v>25</v>
      </c>
      <c r="N283" s="6">
        <v>1798</v>
      </c>
      <c r="O283" s="6">
        <v>28202</v>
      </c>
    </row>
    <row r="284" spans="1:15">
      <c r="A284" s="5">
        <v>274</v>
      </c>
      <c r="B284" s="5" t="s">
        <v>1006</v>
      </c>
      <c r="C284" s="5" t="s">
        <v>1169</v>
      </c>
      <c r="D284" s="5" t="s">
        <v>1007</v>
      </c>
      <c r="E284" s="5">
        <v>60360950</v>
      </c>
      <c r="F284" s="5" t="str">
        <f>VLOOKUP(B284,[1]Hoja1!$B$11:$F$1009,5,0)</f>
        <v>FEMENINO</v>
      </c>
      <c r="G284" s="6">
        <v>30000</v>
      </c>
      <c r="H284" s="5">
        <v>0</v>
      </c>
      <c r="I284" s="6">
        <v>30000</v>
      </c>
      <c r="J284" s="5">
        <v>861</v>
      </c>
      <c r="K284" s="5">
        <v>0</v>
      </c>
      <c r="L284" s="5">
        <v>912</v>
      </c>
      <c r="M284" s="5">
        <v>590</v>
      </c>
      <c r="N284" s="6">
        <v>2363</v>
      </c>
      <c r="O284" s="6">
        <v>27637</v>
      </c>
    </row>
    <row r="285" spans="1:15">
      <c r="A285" s="5">
        <v>275</v>
      </c>
      <c r="B285" s="5" t="s">
        <v>1129</v>
      </c>
      <c r="C285" s="5" t="s">
        <v>1197</v>
      </c>
      <c r="D285" s="5" t="s">
        <v>35</v>
      </c>
      <c r="E285" s="5">
        <v>60590792</v>
      </c>
      <c r="F285" s="5" t="str">
        <f>VLOOKUP(B285,[1]Hoja1!$B$11:$F$1009,5,0)</f>
        <v>MASCULINO</v>
      </c>
      <c r="G285" s="6">
        <v>30000</v>
      </c>
      <c r="H285" s="5">
        <v>0</v>
      </c>
      <c r="I285" s="6">
        <v>30000</v>
      </c>
      <c r="J285" s="5">
        <v>861</v>
      </c>
      <c r="K285" s="5">
        <v>0</v>
      </c>
      <c r="L285" s="5">
        <v>912</v>
      </c>
      <c r="M285" s="6">
        <v>22605.89</v>
      </c>
      <c r="N285" s="6">
        <v>24378.89</v>
      </c>
      <c r="O285" s="6">
        <v>5621.11</v>
      </c>
    </row>
    <row r="286" spans="1:15">
      <c r="A286" s="5">
        <v>276</v>
      </c>
      <c r="B286" s="5" t="s">
        <v>1137</v>
      </c>
      <c r="C286" s="5" t="s">
        <v>1190</v>
      </c>
      <c r="D286" s="5" t="s">
        <v>23</v>
      </c>
      <c r="E286" s="5">
        <v>60590785</v>
      </c>
      <c r="F286" s="5" t="str">
        <f>VLOOKUP(B286,[1]Hoja1!$B$11:$F$1009,5,0)</f>
        <v>FEMENINO</v>
      </c>
      <c r="G286" s="6">
        <v>30000</v>
      </c>
      <c r="H286" s="5">
        <v>0</v>
      </c>
      <c r="I286" s="6">
        <v>30000</v>
      </c>
      <c r="J286" s="5">
        <v>861</v>
      </c>
      <c r="K286" s="5">
        <v>0</v>
      </c>
      <c r="L286" s="5">
        <v>912</v>
      </c>
      <c r="M286" s="6">
        <v>1922.41</v>
      </c>
      <c r="N286" s="6">
        <v>3695.41</v>
      </c>
      <c r="O286" s="6">
        <v>26304.59</v>
      </c>
    </row>
    <row r="287" spans="1:15">
      <c r="A287" s="5">
        <v>277</v>
      </c>
      <c r="B287" s="5" t="s">
        <v>178</v>
      </c>
      <c r="C287" s="5" t="s">
        <v>1213</v>
      </c>
      <c r="D287" s="5" t="s">
        <v>35</v>
      </c>
      <c r="E287" s="5">
        <v>60330837</v>
      </c>
      <c r="F287" s="5" t="str">
        <f>VLOOKUP(B287,[1]Hoja1!$B$11:$F$1009,5,0)</f>
        <v>MASCULINO</v>
      </c>
      <c r="G287" s="6">
        <v>29700</v>
      </c>
      <c r="H287" s="5">
        <v>0</v>
      </c>
      <c r="I287" s="6">
        <v>29700</v>
      </c>
      <c r="J287" s="5">
        <v>852.39</v>
      </c>
      <c r="K287" s="5">
        <v>0</v>
      </c>
      <c r="L287" s="5">
        <v>902.88</v>
      </c>
      <c r="M287" s="6">
        <v>5441.83</v>
      </c>
      <c r="N287" s="6">
        <v>7197.1</v>
      </c>
      <c r="O287" s="6">
        <v>22502.9</v>
      </c>
    </row>
    <row r="288" spans="1:15">
      <c r="A288" s="5">
        <v>278</v>
      </c>
      <c r="B288" s="5" t="s">
        <v>497</v>
      </c>
      <c r="C288" s="5" t="s">
        <v>1203</v>
      </c>
      <c r="D288" s="5" t="s">
        <v>265</v>
      </c>
      <c r="E288" s="5">
        <v>59900805</v>
      </c>
      <c r="F288" s="5" t="str">
        <f>VLOOKUP(B288,[1]Hoja1!$B$11:$F$1009,5,0)</f>
        <v>MASCULINO</v>
      </c>
      <c r="G288" s="6">
        <v>29400</v>
      </c>
      <c r="H288" s="5">
        <v>0</v>
      </c>
      <c r="I288" s="6">
        <v>29400</v>
      </c>
      <c r="J288" s="5">
        <v>843.78</v>
      </c>
      <c r="K288" s="5">
        <v>0</v>
      </c>
      <c r="L288" s="5">
        <v>893.76</v>
      </c>
      <c r="M288" s="6">
        <v>19693.11</v>
      </c>
      <c r="N288" s="6">
        <v>21430.65</v>
      </c>
      <c r="O288" s="6">
        <v>7969.35</v>
      </c>
    </row>
    <row r="289" spans="1:15">
      <c r="A289" s="5">
        <v>279</v>
      </c>
      <c r="B289" s="5" t="s">
        <v>1130</v>
      </c>
      <c r="C289" s="5" t="s">
        <v>1188</v>
      </c>
      <c r="D289" s="5" t="s">
        <v>428</v>
      </c>
      <c r="E289" s="5">
        <v>60590811</v>
      </c>
      <c r="F289" s="5" t="str">
        <f>VLOOKUP(B289,[1]Hoja1!$B$11:$F$1009,5,0)</f>
        <v>FEMENINO</v>
      </c>
      <c r="G289" s="6">
        <v>29221.5</v>
      </c>
      <c r="H289" s="5">
        <v>0</v>
      </c>
      <c r="I289" s="6">
        <v>29221.5</v>
      </c>
      <c r="J289" s="5">
        <v>838.66</v>
      </c>
      <c r="K289" s="5">
        <v>0</v>
      </c>
      <c r="L289" s="5">
        <v>888.33</v>
      </c>
      <c r="M289" s="6">
        <v>20153.13</v>
      </c>
      <c r="N289" s="6">
        <v>21880.12</v>
      </c>
      <c r="O289" s="6">
        <v>7341.38</v>
      </c>
    </row>
    <row r="290" spans="1:15">
      <c r="A290" s="5">
        <v>280</v>
      </c>
      <c r="B290" s="5" t="s">
        <v>1110</v>
      </c>
      <c r="C290" s="5" t="s">
        <v>1169</v>
      </c>
      <c r="D290" s="5" t="s">
        <v>23</v>
      </c>
      <c r="E290" s="5">
        <v>60590919</v>
      </c>
      <c r="F290" s="5" t="str">
        <f>VLOOKUP(B290,[1]Hoja1!$B$11:$F$1009,5,0)</f>
        <v>FEMENINO</v>
      </c>
      <c r="G290" s="6">
        <v>28980</v>
      </c>
      <c r="H290" s="5">
        <v>0</v>
      </c>
      <c r="I290" s="6">
        <v>28980</v>
      </c>
      <c r="J290" s="5">
        <v>831.73</v>
      </c>
      <c r="K290" s="5">
        <v>0</v>
      </c>
      <c r="L290" s="5">
        <v>880.99</v>
      </c>
      <c r="M290" s="6">
        <v>2574.46</v>
      </c>
      <c r="N290" s="6">
        <v>4287.18</v>
      </c>
      <c r="O290" s="6">
        <v>24692.82</v>
      </c>
    </row>
    <row r="291" spans="1:15">
      <c r="A291" s="5">
        <v>281</v>
      </c>
      <c r="B291" s="5" t="s">
        <v>1123</v>
      </c>
      <c r="C291" s="5" t="s">
        <v>1194</v>
      </c>
      <c r="D291" s="5" t="s">
        <v>23</v>
      </c>
      <c r="E291" s="5">
        <v>60590810</v>
      </c>
      <c r="F291" s="5" t="str">
        <f>VLOOKUP(B291,[1]Hoja1!$B$11:$F$1009,5,0)</f>
        <v>FEMENINO</v>
      </c>
      <c r="G291" s="6">
        <v>28980</v>
      </c>
      <c r="H291" s="5">
        <v>0</v>
      </c>
      <c r="I291" s="6">
        <v>28980</v>
      </c>
      <c r="J291" s="5">
        <v>831.73</v>
      </c>
      <c r="K291" s="5">
        <v>0</v>
      </c>
      <c r="L291" s="5">
        <v>880.99</v>
      </c>
      <c r="M291" s="6">
        <v>10227.77</v>
      </c>
      <c r="N291" s="6">
        <v>11940.49</v>
      </c>
      <c r="O291" s="6">
        <v>17039.509999999998</v>
      </c>
    </row>
    <row r="292" spans="1:15">
      <c r="A292" s="5">
        <v>282</v>
      </c>
      <c r="B292" s="5" t="s">
        <v>172</v>
      </c>
      <c r="C292" s="5" t="s">
        <v>1177</v>
      </c>
      <c r="D292" s="5" t="s">
        <v>173</v>
      </c>
      <c r="E292" s="5">
        <v>60510781</v>
      </c>
      <c r="F292" s="5" t="str">
        <f>VLOOKUP(B292,[1]Hoja1!$B$11:$F$1009,5,0)</f>
        <v>MASCULINO</v>
      </c>
      <c r="G292" s="6">
        <v>28796.25</v>
      </c>
      <c r="H292" s="5">
        <v>0</v>
      </c>
      <c r="I292" s="6">
        <v>28796.25</v>
      </c>
      <c r="J292" s="5">
        <v>826.45</v>
      </c>
      <c r="K292" s="5">
        <v>0</v>
      </c>
      <c r="L292" s="5">
        <v>875.41</v>
      </c>
      <c r="M292" s="6">
        <v>1740.46</v>
      </c>
      <c r="N292" s="6">
        <v>3442.32</v>
      </c>
      <c r="O292" s="6">
        <v>25353.93</v>
      </c>
    </row>
    <row r="293" spans="1:15">
      <c r="A293" s="5">
        <v>283</v>
      </c>
      <c r="B293" s="5" t="s">
        <v>309</v>
      </c>
      <c r="C293" s="5" t="s">
        <v>1172</v>
      </c>
      <c r="D293" s="5" t="s">
        <v>310</v>
      </c>
      <c r="E293" s="5">
        <v>59950858</v>
      </c>
      <c r="F293" s="5" t="str">
        <f>VLOOKUP(B293,[1]Hoja1!$B$11:$F$1009,5,0)</f>
        <v>FEMENINO</v>
      </c>
      <c r="G293" s="6">
        <v>28796</v>
      </c>
      <c r="H293" s="5">
        <v>0</v>
      </c>
      <c r="I293" s="6">
        <v>28796</v>
      </c>
      <c r="J293" s="5">
        <v>826.45</v>
      </c>
      <c r="K293" s="5">
        <v>0</v>
      </c>
      <c r="L293" s="5">
        <v>875.4</v>
      </c>
      <c r="M293" s="5">
        <v>25</v>
      </c>
      <c r="N293" s="6">
        <v>1726.85</v>
      </c>
      <c r="O293" s="6">
        <v>27069.15</v>
      </c>
    </row>
    <row r="294" spans="1:15">
      <c r="A294" s="5">
        <v>284</v>
      </c>
      <c r="B294" s="5" t="s">
        <v>1126</v>
      </c>
      <c r="C294" s="5" t="s">
        <v>1212</v>
      </c>
      <c r="D294" s="5" t="s">
        <v>835</v>
      </c>
      <c r="E294" s="5">
        <v>60590846</v>
      </c>
      <c r="F294" s="5" t="str">
        <f>VLOOKUP(B294,[1]Hoja1!$B$11:$F$1009,5,0)</f>
        <v>FEMENINO</v>
      </c>
      <c r="G294" s="6">
        <v>28497</v>
      </c>
      <c r="H294" s="5">
        <v>0</v>
      </c>
      <c r="I294" s="6">
        <v>28497</v>
      </c>
      <c r="J294" s="5">
        <v>817.86</v>
      </c>
      <c r="K294" s="5">
        <v>0</v>
      </c>
      <c r="L294" s="5">
        <v>866.31</v>
      </c>
      <c r="M294" s="6">
        <v>2892.51</v>
      </c>
      <c r="N294" s="6">
        <v>4576.68</v>
      </c>
      <c r="O294" s="6">
        <v>23920.32</v>
      </c>
    </row>
    <row r="295" spans="1:15">
      <c r="A295" s="5">
        <v>285</v>
      </c>
      <c r="B295" s="5" t="s">
        <v>477</v>
      </c>
      <c r="C295" s="5" t="s">
        <v>1167</v>
      </c>
      <c r="D295" s="5" t="s">
        <v>478</v>
      </c>
      <c r="E295" s="5">
        <v>59662072</v>
      </c>
      <c r="F295" s="5" t="str">
        <f>VLOOKUP(B295,[1]Hoja1!$B$11:$F$1009,5,0)</f>
        <v>FEMENINO</v>
      </c>
      <c r="G295" s="6">
        <v>28350</v>
      </c>
      <c r="H295" s="5">
        <v>0</v>
      </c>
      <c r="I295" s="6">
        <v>28350</v>
      </c>
      <c r="J295" s="5">
        <v>813.65</v>
      </c>
      <c r="K295" s="5">
        <v>0</v>
      </c>
      <c r="L295" s="5">
        <v>861.84</v>
      </c>
      <c r="M295" s="6">
        <v>7032.5</v>
      </c>
      <c r="N295" s="6">
        <v>8707.99</v>
      </c>
      <c r="O295" s="6">
        <v>19642.009999999998</v>
      </c>
    </row>
    <row r="296" spans="1:15">
      <c r="A296" s="5">
        <v>286</v>
      </c>
      <c r="B296" s="5" t="s">
        <v>161</v>
      </c>
      <c r="C296" s="5" t="s">
        <v>1173</v>
      </c>
      <c r="D296" s="5" t="s">
        <v>35</v>
      </c>
      <c r="E296" s="5">
        <v>60340765</v>
      </c>
      <c r="F296" s="5" t="str">
        <f>VLOOKUP(B296,[1]Hoja1!$B$11:$F$1009,5,0)</f>
        <v>MASCULINO</v>
      </c>
      <c r="G296" s="6">
        <v>28000</v>
      </c>
      <c r="H296" s="5">
        <v>0</v>
      </c>
      <c r="I296" s="6">
        <v>28000</v>
      </c>
      <c r="J296" s="5">
        <v>803.6</v>
      </c>
      <c r="K296" s="5">
        <v>0</v>
      </c>
      <c r="L296" s="5">
        <v>851.2</v>
      </c>
      <c r="M296" s="6">
        <v>15244.06</v>
      </c>
      <c r="N296" s="6">
        <v>16898.86</v>
      </c>
      <c r="O296" s="6">
        <v>11101.14</v>
      </c>
    </row>
    <row r="297" spans="1:15">
      <c r="A297" s="5">
        <v>287</v>
      </c>
      <c r="B297" s="5" t="s">
        <v>293</v>
      </c>
      <c r="C297" s="5" t="s">
        <v>1219</v>
      </c>
      <c r="D297" s="5" t="s">
        <v>23</v>
      </c>
      <c r="E297" s="5">
        <v>60010904</v>
      </c>
      <c r="F297" s="5" t="str">
        <f>VLOOKUP(B297,[1]Hoja1!$B$11:$F$1009,5,0)</f>
        <v>FEMENINO</v>
      </c>
      <c r="G297" s="6">
        <v>28000</v>
      </c>
      <c r="H297" s="5">
        <v>0</v>
      </c>
      <c r="I297" s="6">
        <v>28000</v>
      </c>
      <c r="J297" s="5">
        <v>803.6</v>
      </c>
      <c r="K297" s="5">
        <v>0</v>
      </c>
      <c r="L297" s="5">
        <v>851.2</v>
      </c>
      <c r="M297" s="5">
        <v>25</v>
      </c>
      <c r="N297" s="6">
        <v>1679.8</v>
      </c>
      <c r="O297" s="6">
        <v>26320.2</v>
      </c>
    </row>
    <row r="298" spans="1:15">
      <c r="A298" s="5">
        <v>288</v>
      </c>
      <c r="B298" s="5" t="s">
        <v>356</v>
      </c>
      <c r="C298" s="5" t="s">
        <v>1197</v>
      </c>
      <c r="D298" s="5" t="s">
        <v>35</v>
      </c>
      <c r="E298" s="5">
        <v>60620852</v>
      </c>
      <c r="F298" s="5" t="str">
        <f>VLOOKUP(B298,[1]Hoja1!$B$11:$F$1009,5,0)</f>
        <v>MASCULINO</v>
      </c>
      <c r="G298" s="6">
        <v>28000</v>
      </c>
      <c r="H298" s="5">
        <v>0</v>
      </c>
      <c r="I298" s="6">
        <v>28000</v>
      </c>
      <c r="J298" s="5">
        <v>803.6</v>
      </c>
      <c r="K298" s="5">
        <v>0</v>
      </c>
      <c r="L298" s="5">
        <v>851.2</v>
      </c>
      <c r="M298" s="6">
        <v>10815.54</v>
      </c>
      <c r="N298" s="6">
        <v>12470.34</v>
      </c>
      <c r="O298" s="6">
        <v>15529.66</v>
      </c>
    </row>
    <row r="299" spans="1:15">
      <c r="A299" s="5">
        <v>289</v>
      </c>
      <c r="B299" s="5" t="s">
        <v>763</v>
      </c>
      <c r="C299" s="5" t="s">
        <v>1185</v>
      </c>
      <c r="D299" s="5" t="s">
        <v>23</v>
      </c>
      <c r="E299" s="5">
        <v>59870770</v>
      </c>
      <c r="F299" s="5" t="str">
        <f>VLOOKUP(B299,[1]Hoja1!$B$11:$F$1009,5,0)</f>
        <v>FEMENINO</v>
      </c>
      <c r="G299" s="6">
        <v>28000</v>
      </c>
      <c r="H299" s="5">
        <v>0</v>
      </c>
      <c r="I299" s="6">
        <v>28000</v>
      </c>
      <c r="J299" s="5">
        <v>803.6</v>
      </c>
      <c r="K299" s="5">
        <v>0</v>
      </c>
      <c r="L299" s="5">
        <v>851.2</v>
      </c>
      <c r="M299" s="6">
        <v>21676.27</v>
      </c>
      <c r="N299" s="6">
        <v>23331.07</v>
      </c>
      <c r="O299" s="6">
        <v>4668.93</v>
      </c>
    </row>
    <row r="300" spans="1:15">
      <c r="A300" s="5">
        <v>290</v>
      </c>
      <c r="B300" s="5" t="s">
        <v>921</v>
      </c>
      <c r="C300" s="5" t="s">
        <v>1197</v>
      </c>
      <c r="D300" s="5" t="s">
        <v>35</v>
      </c>
      <c r="E300" s="5">
        <v>60620849</v>
      </c>
      <c r="F300" s="5" t="str">
        <f>VLOOKUP(B300,[1]Hoja1!$B$11:$F$1009,5,0)</f>
        <v>MASCULINO</v>
      </c>
      <c r="G300" s="6">
        <v>28000</v>
      </c>
      <c r="H300" s="5">
        <v>0</v>
      </c>
      <c r="I300" s="6">
        <v>28000</v>
      </c>
      <c r="J300" s="5">
        <v>803.6</v>
      </c>
      <c r="K300" s="5">
        <v>0</v>
      </c>
      <c r="L300" s="5">
        <v>851.2</v>
      </c>
      <c r="M300" s="5">
        <v>25</v>
      </c>
      <c r="N300" s="6">
        <v>1679.8</v>
      </c>
      <c r="O300" s="6">
        <v>26320.2</v>
      </c>
    </row>
    <row r="301" spans="1:15">
      <c r="A301" s="5">
        <v>291</v>
      </c>
      <c r="B301" s="5" t="s">
        <v>1065</v>
      </c>
      <c r="C301" s="5" t="s">
        <v>1169</v>
      </c>
      <c r="D301" s="5" t="s">
        <v>989</v>
      </c>
      <c r="E301" s="5">
        <v>60360934</v>
      </c>
      <c r="F301" s="5" t="str">
        <f>VLOOKUP(B301,[1]Hoja1!$B$11:$F$1009,5,0)</f>
        <v>MASCULINO</v>
      </c>
      <c r="G301" s="6">
        <v>28000</v>
      </c>
      <c r="H301" s="5">
        <v>0</v>
      </c>
      <c r="I301" s="6">
        <v>28000</v>
      </c>
      <c r="J301" s="5">
        <v>803.6</v>
      </c>
      <c r="K301" s="5">
        <v>0</v>
      </c>
      <c r="L301" s="5">
        <v>851.2</v>
      </c>
      <c r="M301" s="6">
        <v>2465.65</v>
      </c>
      <c r="N301" s="6">
        <v>4120.45</v>
      </c>
      <c r="O301" s="6">
        <v>23879.55</v>
      </c>
    </row>
    <row r="302" spans="1:15">
      <c r="A302" s="5">
        <v>292</v>
      </c>
      <c r="B302" s="5" t="s">
        <v>20</v>
      </c>
      <c r="C302" s="5" t="s">
        <v>1198</v>
      </c>
      <c r="D302" s="5" t="s">
        <v>21</v>
      </c>
      <c r="E302" s="5">
        <v>59800791</v>
      </c>
      <c r="F302" s="5" t="str">
        <f>VLOOKUP(B302,[1]Hoja1!$B$11:$F$1009,5,0)</f>
        <v>FEMENINO</v>
      </c>
      <c r="G302" s="6">
        <v>27300</v>
      </c>
      <c r="H302" s="5">
        <v>0</v>
      </c>
      <c r="I302" s="6">
        <v>27300</v>
      </c>
      <c r="J302" s="5">
        <v>783.51</v>
      </c>
      <c r="K302" s="5">
        <v>0</v>
      </c>
      <c r="L302" s="5">
        <v>829.92</v>
      </c>
      <c r="M302" s="6">
        <v>2082</v>
      </c>
      <c r="N302" s="6">
        <v>3695.43</v>
      </c>
      <c r="O302" s="6">
        <v>23604.57</v>
      </c>
    </row>
    <row r="303" spans="1:15">
      <c r="A303" s="5">
        <v>293</v>
      </c>
      <c r="B303" s="5" t="s">
        <v>36</v>
      </c>
      <c r="C303" s="5" t="s">
        <v>1177</v>
      </c>
      <c r="D303" s="5" t="s">
        <v>37</v>
      </c>
      <c r="E303" s="5">
        <v>59720779</v>
      </c>
      <c r="F303" s="5" t="str">
        <f>VLOOKUP(B303,[1]Hoja1!$B$11:$F$1009,5,0)</f>
        <v>MASCULINO</v>
      </c>
      <c r="G303" s="6">
        <v>26250</v>
      </c>
      <c r="H303" s="5">
        <v>0</v>
      </c>
      <c r="I303" s="6">
        <v>26250</v>
      </c>
      <c r="J303" s="5">
        <v>753.38</v>
      </c>
      <c r="K303" s="5">
        <v>0</v>
      </c>
      <c r="L303" s="5">
        <v>798</v>
      </c>
      <c r="M303" s="6">
        <v>9302.4599999999991</v>
      </c>
      <c r="N303" s="6">
        <v>10853.84</v>
      </c>
      <c r="O303" s="6">
        <v>15396.16</v>
      </c>
    </row>
    <row r="304" spans="1:15">
      <c r="A304" s="5">
        <v>294</v>
      </c>
      <c r="B304" s="5" t="s">
        <v>62</v>
      </c>
      <c r="C304" s="5" t="s">
        <v>1204</v>
      </c>
      <c r="D304" s="5" t="s">
        <v>63</v>
      </c>
      <c r="E304" s="5">
        <v>60420785</v>
      </c>
      <c r="F304" s="5" t="str">
        <f>VLOOKUP(B304,[1]Hoja1!$B$11:$F$1009,5,0)</f>
        <v>MASCULINO</v>
      </c>
      <c r="G304" s="6">
        <v>26250</v>
      </c>
      <c r="H304" s="5">
        <v>0</v>
      </c>
      <c r="I304" s="6">
        <v>26250</v>
      </c>
      <c r="J304" s="5">
        <v>753.38</v>
      </c>
      <c r="K304" s="5">
        <v>0</v>
      </c>
      <c r="L304" s="5">
        <v>798</v>
      </c>
      <c r="M304" s="5">
        <v>25</v>
      </c>
      <c r="N304" s="6">
        <v>1576.38</v>
      </c>
      <c r="O304" s="6">
        <v>24673.62</v>
      </c>
    </row>
    <row r="305" spans="1:15">
      <c r="A305" s="5">
        <v>295</v>
      </c>
      <c r="B305" s="5" t="s">
        <v>83</v>
      </c>
      <c r="C305" s="5" t="s">
        <v>1221</v>
      </c>
      <c r="D305" s="5" t="s">
        <v>84</v>
      </c>
      <c r="E305" s="5">
        <v>59950785</v>
      </c>
      <c r="F305" s="5" t="str">
        <f>VLOOKUP(B305,[1]Hoja1!$B$11:$F$1009,5,0)</f>
        <v>MASCULINO</v>
      </c>
      <c r="G305" s="6">
        <v>26250</v>
      </c>
      <c r="H305" s="5">
        <v>0</v>
      </c>
      <c r="I305" s="6">
        <v>26250</v>
      </c>
      <c r="J305" s="5">
        <v>753.38</v>
      </c>
      <c r="K305" s="5">
        <v>0</v>
      </c>
      <c r="L305" s="5">
        <v>798</v>
      </c>
      <c r="M305" s="5">
        <v>25</v>
      </c>
      <c r="N305" s="6">
        <v>1576.38</v>
      </c>
      <c r="O305" s="6">
        <v>24673.62</v>
      </c>
    </row>
    <row r="306" spans="1:15">
      <c r="A306" s="5">
        <v>296</v>
      </c>
      <c r="B306" s="5" t="s">
        <v>107</v>
      </c>
      <c r="C306" s="5" t="s">
        <v>1203</v>
      </c>
      <c r="D306" s="5" t="s">
        <v>108</v>
      </c>
      <c r="E306" s="5">
        <v>59900810</v>
      </c>
      <c r="F306" s="5" t="str">
        <f>VLOOKUP(B306,[1]Hoja1!$B$11:$F$1009,5,0)</f>
        <v>MASCULINO</v>
      </c>
      <c r="G306" s="6">
        <v>26250</v>
      </c>
      <c r="H306" s="5">
        <v>0</v>
      </c>
      <c r="I306" s="6">
        <v>26250</v>
      </c>
      <c r="J306" s="5">
        <v>753.38</v>
      </c>
      <c r="K306" s="5">
        <v>0</v>
      </c>
      <c r="L306" s="5">
        <v>798</v>
      </c>
      <c r="M306" s="6">
        <v>21838.6</v>
      </c>
      <c r="N306" s="6">
        <v>23389.98</v>
      </c>
      <c r="O306" s="6">
        <v>2860.02</v>
      </c>
    </row>
    <row r="307" spans="1:15">
      <c r="A307" s="5">
        <v>297</v>
      </c>
      <c r="B307" s="5" t="s">
        <v>157</v>
      </c>
      <c r="C307" s="5" t="s">
        <v>1170</v>
      </c>
      <c r="D307" s="5" t="s">
        <v>57</v>
      </c>
      <c r="E307" s="5">
        <v>60510777</v>
      </c>
      <c r="F307" s="5" t="str">
        <f>VLOOKUP(B307,[1]Hoja1!$B$11:$F$1009,5,0)</f>
        <v>MASCULINO</v>
      </c>
      <c r="G307" s="6">
        <v>26250</v>
      </c>
      <c r="H307" s="5">
        <v>0</v>
      </c>
      <c r="I307" s="6">
        <v>26250</v>
      </c>
      <c r="J307" s="5">
        <v>753.38</v>
      </c>
      <c r="K307" s="5">
        <v>0</v>
      </c>
      <c r="L307" s="5">
        <v>798</v>
      </c>
      <c r="M307" s="6">
        <v>18654.41</v>
      </c>
      <c r="N307" s="6">
        <v>20205.79</v>
      </c>
      <c r="O307" s="6">
        <v>6044.21</v>
      </c>
    </row>
    <row r="308" spans="1:15">
      <c r="A308" s="5">
        <v>298</v>
      </c>
      <c r="B308" s="5" t="s">
        <v>197</v>
      </c>
      <c r="C308" s="5" t="s">
        <v>1169</v>
      </c>
      <c r="D308" s="5" t="s">
        <v>198</v>
      </c>
      <c r="E308" s="5">
        <v>60360956</v>
      </c>
      <c r="F308" s="5" t="str">
        <f>VLOOKUP(B308,[1]Hoja1!$B$11:$F$1009,5,0)</f>
        <v>MASCULINO</v>
      </c>
      <c r="G308" s="6">
        <v>26250</v>
      </c>
      <c r="H308" s="5">
        <v>0</v>
      </c>
      <c r="I308" s="6">
        <v>26250</v>
      </c>
      <c r="J308" s="5">
        <v>753.38</v>
      </c>
      <c r="K308" s="5">
        <v>0</v>
      </c>
      <c r="L308" s="5">
        <v>798</v>
      </c>
      <c r="M308" s="6">
        <v>6293.6</v>
      </c>
      <c r="N308" s="6">
        <v>7844.98</v>
      </c>
      <c r="O308" s="6">
        <v>18405.02</v>
      </c>
    </row>
    <row r="309" spans="1:15">
      <c r="A309" s="5">
        <v>299</v>
      </c>
      <c r="B309" s="5" t="s">
        <v>232</v>
      </c>
      <c r="C309" s="5" t="s">
        <v>1203</v>
      </c>
      <c r="D309" s="5" t="s">
        <v>233</v>
      </c>
      <c r="E309" s="5">
        <v>59900816</v>
      </c>
      <c r="F309" s="5" t="str">
        <f>VLOOKUP(B309,[1]Hoja1!$B$11:$F$1009,5,0)</f>
        <v>MASCULINO</v>
      </c>
      <c r="G309" s="6">
        <v>26250</v>
      </c>
      <c r="H309" s="5">
        <v>0</v>
      </c>
      <c r="I309" s="6">
        <v>26250</v>
      </c>
      <c r="J309" s="5">
        <v>753.38</v>
      </c>
      <c r="K309" s="5">
        <v>0</v>
      </c>
      <c r="L309" s="5">
        <v>798</v>
      </c>
      <c r="M309" s="6">
        <v>1025</v>
      </c>
      <c r="N309" s="6">
        <v>2576.38</v>
      </c>
      <c r="O309" s="6">
        <v>23673.62</v>
      </c>
    </row>
    <row r="310" spans="1:15">
      <c r="A310" s="5">
        <v>300</v>
      </c>
      <c r="B310" s="5" t="s">
        <v>240</v>
      </c>
      <c r="C310" s="5" t="s">
        <v>1169</v>
      </c>
      <c r="D310" s="5" t="s">
        <v>23</v>
      </c>
      <c r="E310" s="5">
        <v>60361003</v>
      </c>
      <c r="F310" s="5" t="str">
        <f>VLOOKUP(B310,[1]Hoja1!$B$11:$F$1009,5,0)</f>
        <v>MASCULINO</v>
      </c>
      <c r="G310" s="6">
        <v>26250</v>
      </c>
      <c r="H310" s="5">
        <v>0</v>
      </c>
      <c r="I310" s="6">
        <v>26250</v>
      </c>
      <c r="J310" s="5">
        <v>753.38</v>
      </c>
      <c r="K310" s="5">
        <v>0</v>
      </c>
      <c r="L310" s="5">
        <v>798</v>
      </c>
      <c r="M310" s="6">
        <v>1562.2</v>
      </c>
      <c r="N310" s="6">
        <v>3113.58</v>
      </c>
      <c r="O310" s="6">
        <v>23136.42</v>
      </c>
    </row>
    <row r="311" spans="1:15">
      <c r="A311" s="5">
        <v>301</v>
      </c>
      <c r="B311" s="5" t="s">
        <v>473</v>
      </c>
      <c r="C311" s="5" t="s">
        <v>1192</v>
      </c>
      <c r="D311" s="5" t="s">
        <v>105</v>
      </c>
      <c r="E311" s="5">
        <v>60160794</v>
      </c>
      <c r="F311" s="5" t="str">
        <f>VLOOKUP(B311,[1]Hoja1!$B$11:$F$1009,5,0)</f>
        <v>MASCULINO</v>
      </c>
      <c r="G311" s="6">
        <v>26250</v>
      </c>
      <c r="H311" s="5">
        <v>0</v>
      </c>
      <c r="I311" s="6">
        <v>26250</v>
      </c>
      <c r="J311" s="5">
        <v>753.38</v>
      </c>
      <c r="K311" s="5">
        <v>0</v>
      </c>
      <c r="L311" s="5">
        <v>798</v>
      </c>
      <c r="M311" s="5">
        <v>25</v>
      </c>
      <c r="N311" s="6">
        <v>1576.38</v>
      </c>
      <c r="O311" s="6">
        <v>24673.62</v>
      </c>
    </row>
    <row r="312" spans="1:15">
      <c r="A312" s="5">
        <v>302</v>
      </c>
      <c r="B312" s="5" t="s">
        <v>1005</v>
      </c>
      <c r="C312" s="5" t="s">
        <v>1172</v>
      </c>
      <c r="D312" s="5" t="s">
        <v>19</v>
      </c>
      <c r="E312" s="5">
        <v>60360904</v>
      </c>
      <c r="F312" s="5" t="str">
        <f>VLOOKUP(B312,[1]Hoja1!$B$11:$F$1009,5,0)</f>
        <v>FEMENINO</v>
      </c>
      <c r="G312" s="6">
        <v>26250</v>
      </c>
      <c r="H312" s="5">
        <v>0</v>
      </c>
      <c r="I312" s="6">
        <v>26250</v>
      </c>
      <c r="J312" s="5">
        <v>753.38</v>
      </c>
      <c r="K312" s="5">
        <v>0</v>
      </c>
      <c r="L312" s="5">
        <v>798</v>
      </c>
      <c r="M312" s="6">
        <v>13628.37</v>
      </c>
      <c r="N312" s="6">
        <v>15179.75</v>
      </c>
      <c r="O312" s="6">
        <v>11070.25</v>
      </c>
    </row>
    <row r="313" spans="1:15">
      <c r="A313" s="5">
        <v>303</v>
      </c>
      <c r="B313" s="5" t="s">
        <v>1013</v>
      </c>
      <c r="C313" s="5" t="s">
        <v>1169</v>
      </c>
      <c r="D313" s="5" t="s">
        <v>621</v>
      </c>
      <c r="E313" s="5">
        <v>60360837</v>
      </c>
      <c r="F313" s="5" t="str">
        <f>VLOOKUP(B313,[1]Hoja1!$B$11:$F$1009,5,0)</f>
        <v>FEMENINO</v>
      </c>
      <c r="G313" s="6">
        <v>26250</v>
      </c>
      <c r="H313" s="5">
        <v>0</v>
      </c>
      <c r="I313" s="6">
        <v>26250</v>
      </c>
      <c r="J313" s="5">
        <v>753.38</v>
      </c>
      <c r="K313" s="5">
        <v>0</v>
      </c>
      <c r="L313" s="5">
        <v>798</v>
      </c>
      <c r="M313" s="6">
        <v>16937.11</v>
      </c>
      <c r="N313" s="6">
        <v>18488.490000000002</v>
      </c>
      <c r="O313" s="6">
        <v>7761.51</v>
      </c>
    </row>
    <row r="314" spans="1:15">
      <c r="A314" s="5">
        <v>304</v>
      </c>
      <c r="B314" s="5" t="s">
        <v>1027</v>
      </c>
      <c r="C314" s="5" t="s">
        <v>1172</v>
      </c>
      <c r="D314" s="5" t="s">
        <v>92</v>
      </c>
      <c r="E314" s="5">
        <v>60360947</v>
      </c>
      <c r="F314" s="5" t="str">
        <f>VLOOKUP(B314,[1]Hoja1!$B$11:$F$1009,5,0)</f>
        <v>FEMENINO</v>
      </c>
      <c r="G314" s="6">
        <v>26250</v>
      </c>
      <c r="H314" s="5">
        <v>0</v>
      </c>
      <c r="I314" s="6">
        <v>26250</v>
      </c>
      <c r="J314" s="5">
        <v>753.38</v>
      </c>
      <c r="K314" s="5">
        <v>0</v>
      </c>
      <c r="L314" s="5">
        <v>798</v>
      </c>
      <c r="M314" s="6">
        <v>1290</v>
      </c>
      <c r="N314" s="6">
        <v>2841.38</v>
      </c>
      <c r="O314" s="6">
        <v>23408.62</v>
      </c>
    </row>
    <row r="315" spans="1:15">
      <c r="A315" s="5">
        <v>305</v>
      </c>
      <c r="B315" s="5" t="s">
        <v>18</v>
      </c>
      <c r="C315" s="5" t="s">
        <v>1170</v>
      </c>
      <c r="D315" s="5" t="s">
        <v>19</v>
      </c>
      <c r="E315" s="5">
        <v>60010789</v>
      </c>
      <c r="F315" s="5" t="str">
        <f>VLOOKUP(B315,[1]Hoja1!$B$11:$F$1009,5,0)</f>
        <v>FEMENINO</v>
      </c>
      <c r="G315" s="6">
        <v>26000</v>
      </c>
      <c r="H315" s="5">
        <v>0</v>
      </c>
      <c r="I315" s="6">
        <v>26000</v>
      </c>
      <c r="J315" s="5">
        <v>746.2</v>
      </c>
      <c r="K315" s="5">
        <v>0</v>
      </c>
      <c r="L315" s="5">
        <v>790.4</v>
      </c>
      <c r="M315" s="6">
        <v>19346.14</v>
      </c>
      <c r="N315" s="6">
        <v>20882.740000000002</v>
      </c>
      <c r="O315" s="6">
        <v>5117.26</v>
      </c>
    </row>
    <row r="316" spans="1:15">
      <c r="A316" s="5">
        <v>306</v>
      </c>
      <c r="B316" s="5" t="s">
        <v>24</v>
      </c>
      <c r="C316" s="5" t="s">
        <v>1197</v>
      </c>
      <c r="D316" s="5" t="s">
        <v>23</v>
      </c>
      <c r="E316" s="5">
        <v>60620853</v>
      </c>
      <c r="F316" s="5" t="str">
        <f>VLOOKUP(B316,[1]Hoja1!$B$11:$F$1009,5,0)</f>
        <v>MASCULINO</v>
      </c>
      <c r="G316" s="6">
        <v>26000</v>
      </c>
      <c r="H316" s="5">
        <v>0</v>
      </c>
      <c r="I316" s="6">
        <v>26000</v>
      </c>
      <c r="J316" s="5">
        <v>746.2</v>
      </c>
      <c r="K316" s="5">
        <v>0</v>
      </c>
      <c r="L316" s="5">
        <v>790.4</v>
      </c>
      <c r="M316" s="5">
        <v>25</v>
      </c>
      <c r="N316" s="6">
        <v>1561.6</v>
      </c>
      <c r="O316" s="6">
        <v>24438.400000000001</v>
      </c>
    </row>
    <row r="317" spans="1:15">
      <c r="A317" s="5">
        <v>307</v>
      </c>
      <c r="B317" s="5" t="s">
        <v>34</v>
      </c>
      <c r="C317" s="5" t="s">
        <v>1197</v>
      </c>
      <c r="D317" s="5" t="s">
        <v>35</v>
      </c>
      <c r="E317" s="5">
        <v>60620793</v>
      </c>
      <c r="F317" s="5" t="str">
        <f>VLOOKUP(B317,[1]Hoja1!$B$11:$F$1009,5,0)</f>
        <v>MASCULINO</v>
      </c>
      <c r="G317" s="6">
        <v>26000</v>
      </c>
      <c r="H317" s="5">
        <v>0</v>
      </c>
      <c r="I317" s="6">
        <v>26000</v>
      </c>
      <c r="J317" s="5">
        <v>746.2</v>
      </c>
      <c r="K317" s="5">
        <v>0</v>
      </c>
      <c r="L317" s="5">
        <v>790.4</v>
      </c>
      <c r="M317" s="5">
        <v>25</v>
      </c>
      <c r="N317" s="6">
        <v>1561.6</v>
      </c>
      <c r="O317" s="6">
        <v>24438.400000000001</v>
      </c>
    </row>
    <row r="318" spans="1:15">
      <c r="A318" s="5">
        <v>308</v>
      </c>
      <c r="B318" s="5" t="s">
        <v>93</v>
      </c>
      <c r="C318" s="5" t="s">
        <v>1197</v>
      </c>
      <c r="D318" s="5" t="s">
        <v>35</v>
      </c>
      <c r="E318" s="5">
        <v>60620826</v>
      </c>
      <c r="F318" s="5" t="str">
        <f>VLOOKUP(B318,[1]Hoja1!$B$11:$F$1009,5,0)</f>
        <v>MASCULINO</v>
      </c>
      <c r="G318" s="6">
        <v>26000</v>
      </c>
      <c r="H318" s="5">
        <v>0</v>
      </c>
      <c r="I318" s="6">
        <v>26000</v>
      </c>
      <c r="J318" s="5">
        <v>746.2</v>
      </c>
      <c r="K318" s="5">
        <v>0</v>
      </c>
      <c r="L318" s="5">
        <v>790.4</v>
      </c>
      <c r="M318" s="6">
        <v>6363.31</v>
      </c>
      <c r="N318" s="6">
        <v>7899.91</v>
      </c>
      <c r="O318" s="6">
        <v>18100.09</v>
      </c>
    </row>
    <row r="319" spans="1:15">
      <c r="A319" s="5">
        <v>309</v>
      </c>
      <c r="B319" s="5" t="s">
        <v>97</v>
      </c>
      <c r="C319" s="5" t="s">
        <v>1213</v>
      </c>
      <c r="D319" s="5" t="s">
        <v>35</v>
      </c>
      <c r="E319" s="5">
        <v>60330843</v>
      </c>
      <c r="F319" s="5" t="str">
        <f>VLOOKUP(B319,[1]Hoja1!$B$11:$F$1009,5,0)</f>
        <v>MASCULINO</v>
      </c>
      <c r="G319" s="6">
        <v>26000</v>
      </c>
      <c r="H319" s="5">
        <v>0</v>
      </c>
      <c r="I319" s="6">
        <v>26000</v>
      </c>
      <c r="J319" s="5">
        <v>746.2</v>
      </c>
      <c r="K319" s="5">
        <v>0</v>
      </c>
      <c r="L319" s="5">
        <v>790.4</v>
      </c>
      <c r="M319" s="6">
        <v>19991.43</v>
      </c>
      <c r="N319" s="6">
        <v>21528.03</v>
      </c>
      <c r="O319" s="6">
        <v>4471.97</v>
      </c>
    </row>
    <row r="320" spans="1:15">
      <c r="A320" s="5">
        <v>310</v>
      </c>
      <c r="B320" s="5" t="s">
        <v>120</v>
      </c>
      <c r="C320" s="5" t="s">
        <v>1214</v>
      </c>
      <c r="D320" s="5" t="s">
        <v>121</v>
      </c>
      <c r="E320" s="5">
        <v>60030854</v>
      </c>
      <c r="F320" s="5" t="str">
        <f>VLOOKUP(B320,[1]Hoja1!$B$11:$F$1009,5,0)</f>
        <v>MASCULINO</v>
      </c>
      <c r="G320" s="6">
        <v>26000</v>
      </c>
      <c r="H320" s="5">
        <v>0</v>
      </c>
      <c r="I320" s="6">
        <v>26000</v>
      </c>
      <c r="J320" s="5">
        <v>746.2</v>
      </c>
      <c r="K320" s="5">
        <v>0</v>
      </c>
      <c r="L320" s="5">
        <v>790.4</v>
      </c>
      <c r="M320" s="6">
        <v>8666.19</v>
      </c>
      <c r="N320" s="6">
        <v>10202.790000000001</v>
      </c>
      <c r="O320" s="6">
        <v>15797.21</v>
      </c>
    </row>
    <row r="321" spans="1:15">
      <c r="A321" s="5">
        <v>311</v>
      </c>
      <c r="B321" s="5" t="s">
        <v>122</v>
      </c>
      <c r="C321" s="5" t="s">
        <v>1197</v>
      </c>
      <c r="D321" s="5" t="s">
        <v>35</v>
      </c>
      <c r="E321" s="5">
        <v>60620909</v>
      </c>
      <c r="F321" s="5" t="s">
        <v>1236</v>
      </c>
      <c r="G321" s="6">
        <v>26000</v>
      </c>
      <c r="H321" s="5">
        <v>0</v>
      </c>
      <c r="I321" s="6">
        <v>26000</v>
      </c>
      <c r="J321" s="5">
        <v>746.2</v>
      </c>
      <c r="K321" s="5">
        <v>0</v>
      </c>
      <c r="L321" s="5">
        <v>790.4</v>
      </c>
      <c r="M321" s="5">
        <v>25</v>
      </c>
      <c r="N321" s="6">
        <v>1561.6</v>
      </c>
      <c r="O321" s="6">
        <v>24438.400000000001</v>
      </c>
    </row>
    <row r="322" spans="1:15">
      <c r="A322" s="5">
        <v>312</v>
      </c>
      <c r="B322" s="5" t="s">
        <v>150</v>
      </c>
      <c r="C322" s="5" t="s">
        <v>1226</v>
      </c>
      <c r="D322" s="5" t="s">
        <v>23</v>
      </c>
      <c r="E322" s="5">
        <v>60280773</v>
      </c>
      <c r="F322" s="5" t="str">
        <f>VLOOKUP(B322,[1]Hoja1!$B$11:$F$1009,5,0)</f>
        <v>FEMENINO</v>
      </c>
      <c r="G322" s="6">
        <v>26000</v>
      </c>
      <c r="H322" s="5">
        <v>0</v>
      </c>
      <c r="I322" s="6">
        <v>26000</v>
      </c>
      <c r="J322" s="5">
        <v>746.2</v>
      </c>
      <c r="K322" s="5">
        <v>0</v>
      </c>
      <c r="L322" s="5">
        <v>790.4</v>
      </c>
      <c r="M322" s="6">
        <v>23481.919999999998</v>
      </c>
      <c r="N322" s="6">
        <v>25018.52</v>
      </c>
      <c r="O322" s="5">
        <v>981.48</v>
      </c>
    </row>
    <row r="323" spans="1:15">
      <c r="A323" s="5">
        <v>313</v>
      </c>
      <c r="B323" s="5" t="s">
        <v>153</v>
      </c>
      <c r="C323" s="5" t="s">
        <v>1197</v>
      </c>
      <c r="D323" s="5" t="s">
        <v>35</v>
      </c>
      <c r="E323" s="5">
        <v>60620791</v>
      </c>
      <c r="F323" s="5" t="str">
        <f>VLOOKUP(B323,[1]Hoja1!$B$11:$F$1009,5,0)</f>
        <v>MASCULINO</v>
      </c>
      <c r="G323" s="6">
        <v>26000</v>
      </c>
      <c r="H323" s="5">
        <v>0</v>
      </c>
      <c r="I323" s="6">
        <v>26000</v>
      </c>
      <c r="J323" s="5">
        <v>746.2</v>
      </c>
      <c r="K323" s="5">
        <v>0</v>
      </c>
      <c r="L323" s="5">
        <v>790.4</v>
      </c>
      <c r="M323" s="5">
        <v>25</v>
      </c>
      <c r="N323" s="6">
        <v>1561.6</v>
      </c>
      <c r="O323" s="6">
        <v>24438.400000000001</v>
      </c>
    </row>
    <row r="324" spans="1:15">
      <c r="A324" s="5">
        <v>314</v>
      </c>
      <c r="B324" s="5" t="s">
        <v>154</v>
      </c>
      <c r="C324" s="5" t="s">
        <v>1224</v>
      </c>
      <c r="D324" s="5" t="s">
        <v>23</v>
      </c>
      <c r="E324" s="5">
        <v>59970777</v>
      </c>
      <c r="F324" s="5" t="str">
        <f>VLOOKUP(B324,[1]Hoja1!$B$11:$F$1009,5,0)</f>
        <v>FEMENINO</v>
      </c>
      <c r="G324" s="6">
        <v>26000</v>
      </c>
      <c r="H324" s="5">
        <v>0</v>
      </c>
      <c r="I324" s="6">
        <v>26000</v>
      </c>
      <c r="J324" s="5">
        <v>746.2</v>
      </c>
      <c r="K324" s="5">
        <v>0</v>
      </c>
      <c r="L324" s="5">
        <v>790.4</v>
      </c>
      <c r="M324" s="6">
        <v>2025</v>
      </c>
      <c r="N324" s="6">
        <v>3561.6</v>
      </c>
      <c r="O324" s="6">
        <v>22438.400000000001</v>
      </c>
    </row>
    <row r="325" spans="1:15">
      <c r="A325" s="5">
        <v>315</v>
      </c>
      <c r="B325" s="5" t="s">
        <v>167</v>
      </c>
      <c r="C325" s="5" t="s">
        <v>1219</v>
      </c>
      <c r="D325" s="5" t="s">
        <v>67</v>
      </c>
      <c r="E325" s="5">
        <v>60010867</v>
      </c>
      <c r="F325" s="5" t="str">
        <f>VLOOKUP(B325,[1]Hoja1!$B$11:$F$1009,5,0)</f>
        <v>MASCULINO</v>
      </c>
      <c r="G325" s="6">
        <v>26000</v>
      </c>
      <c r="H325" s="5">
        <v>0</v>
      </c>
      <c r="I325" s="6">
        <v>26000</v>
      </c>
      <c r="J325" s="5">
        <v>746.2</v>
      </c>
      <c r="K325" s="5">
        <v>0</v>
      </c>
      <c r="L325" s="5">
        <v>790.4</v>
      </c>
      <c r="M325" s="6">
        <v>21654.5</v>
      </c>
      <c r="N325" s="6">
        <v>23191.1</v>
      </c>
      <c r="O325" s="6">
        <v>2808.9</v>
      </c>
    </row>
    <row r="326" spans="1:15">
      <c r="A326" s="5">
        <v>316</v>
      </c>
      <c r="B326" s="5" t="s">
        <v>184</v>
      </c>
      <c r="C326" s="5" t="s">
        <v>1197</v>
      </c>
      <c r="D326" s="5" t="s">
        <v>35</v>
      </c>
      <c r="E326" s="5">
        <v>60620819</v>
      </c>
      <c r="F326" s="5" t="str">
        <f>VLOOKUP(B326,[1]Hoja1!$B$11:$F$1009,5,0)</f>
        <v>MASCULINO</v>
      </c>
      <c r="G326" s="6">
        <v>26000</v>
      </c>
      <c r="H326" s="5">
        <v>0</v>
      </c>
      <c r="I326" s="6">
        <v>26000</v>
      </c>
      <c r="J326" s="5">
        <v>746.2</v>
      </c>
      <c r="K326" s="5">
        <v>0</v>
      </c>
      <c r="L326" s="5">
        <v>790.4</v>
      </c>
      <c r="M326" s="5">
        <v>25</v>
      </c>
      <c r="N326" s="6">
        <v>1561.6</v>
      </c>
      <c r="O326" s="6">
        <v>24438.400000000001</v>
      </c>
    </row>
    <row r="327" spans="1:15">
      <c r="A327" s="5">
        <v>317</v>
      </c>
      <c r="B327" s="5" t="s">
        <v>187</v>
      </c>
      <c r="C327" s="5" t="s">
        <v>1190</v>
      </c>
      <c r="D327" s="5" t="s">
        <v>188</v>
      </c>
      <c r="E327" s="5">
        <v>60350784</v>
      </c>
      <c r="F327" s="5" t="str">
        <f>VLOOKUP(B327,[1]Hoja1!$B$11:$F$1009,5,0)</f>
        <v>MASCULINO</v>
      </c>
      <c r="G327" s="6">
        <v>26000</v>
      </c>
      <c r="H327" s="5">
        <v>0</v>
      </c>
      <c r="I327" s="6">
        <v>26000</v>
      </c>
      <c r="J327" s="5">
        <v>746.2</v>
      </c>
      <c r="K327" s="5">
        <v>0</v>
      </c>
      <c r="L327" s="5">
        <v>790.4</v>
      </c>
      <c r="M327" s="6">
        <v>2325</v>
      </c>
      <c r="N327" s="6">
        <v>3861.6</v>
      </c>
      <c r="O327" s="6">
        <v>22138.400000000001</v>
      </c>
    </row>
    <row r="328" spans="1:15">
      <c r="A328" s="5">
        <v>318</v>
      </c>
      <c r="B328" s="5" t="s">
        <v>205</v>
      </c>
      <c r="C328" s="5" t="s">
        <v>1197</v>
      </c>
      <c r="D328" s="5" t="s">
        <v>35</v>
      </c>
      <c r="E328" s="5">
        <v>60620831</v>
      </c>
      <c r="F328" s="5" t="str">
        <f>VLOOKUP(B328,[1]Hoja1!$B$11:$F$1009,5,0)</f>
        <v>MASCULINO</v>
      </c>
      <c r="G328" s="6">
        <v>26000</v>
      </c>
      <c r="H328" s="5">
        <v>0</v>
      </c>
      <c r="I328" s="6">
        <v>26000</v>
      </c>
      <c r="J328" s="5">
        <v>746.2</v>
      </c>
      <c r="K328" s="5">
        <v>0</v>
      </c>
      <c r="L328" s="5">
        <v>790.4</v>
      </c>
      <c r="M328" s="6">
        <v>7889.23</v>
      </c>
      <c r="N328" s="6">
        <v>9425.83</v>
      </c>
      <c r="O328" s="6">
        <v>16574.169999999998</v>
      </c>
    </row>
    <row r="329" spans="1:15">
      <c r="A329" s="5">
        <v>319</v>
      </c>
      <c r="B329" s="5" t="s">
        <v>212</v>
      </c>
      <c r="C329" s="5" t="s">
        <v>1172</v>
      </c>
      <c r="D329" s="5" t="s">
        <v>213</v>
      </c>
      <c r="E329" s="5">
        <v>60010785</v>
      </c>
      <c r="F329" s="5" t="str">
        <f>VLOOKUP(B329,[1]Hoja1!$B$11:$F$1009,5,0)</f>
        <v>FEMENINO</v>
      </c>
      <c r="G329" s="6">
        <v>26000</v>
      </c>
      <c r="H329" s="5">
        <v>0</v>
      </c>
      <c r="I329" s="6">
        <v>26000</v>
      </c>
      <c r="J329" s="5">
        <v>746.2</v>
      </c>
      <c r="K329" s="5">
        <v>0</v>
      </c>
      <c r="L329" s="5">
        <v>790.4</v>
      </c>
      <c r="M329" s="6">
        <v>4993.12</v>
      </c>
      <c r="N329" s="6">
        <v>6529.72</v>
      </c>
      <c r="O329" s="6">
        <v>19470.28</v>
      </c>
    </row>
    <row r="330" spans="1:15">
      <c r="A330" s="5">
        <v>320</v>
      </c>
      <c r="B330" s="5" t="s">
        <v>214</v>
      </c>
      <c r="C330" s="5" t="s">
        <v>1227</v>
      </c>
      <c r="D330" s="5" t="s">
        <v>215</v>
      </c>
      <c r="E330" s="5">
        <v>59980789</v>
      </c>
      <c r="F330" s="5" t="str">
        <f>VLOOKUP(B330,[1]Hoja1!$B$11:$F$1009,5,0)</f>
        <v>FEMENINO</v>
      </c>
      <c r="G330" s="6">
        <v>26000</v>
      </c>
      <c r="H330" s="5">
        <v>0</v>
      </c>
      <c r="I330" s="6">
        <v>26000</v>
      </c>
      <c r="J330" s="5">
        <v>746.2</v>
      </c>
      <c r="K330" s="5">
        <v>0</v>
      </c>
      <c r="L330" s="5">
        <v>790.4</v>
      </c>
      <c r="M330" s="6">
        <v>6115.01</v>
      </c>
      <c r="N330" s="6">
        <v>7651.61</v>
      </c>
      <c r="O330" s="6">
        <v>18348.39</v>
      </c>
    </row>
    <row r="331" spans="1:15">
      <c r="A331" s="5">
        <v>321</v>
      </c>
      <c r="B331" s="5" t="s">
        <v>217</v>
      </c>
      <c r="C331" s="5" t="s">
        <v>1197</v>
      </c>
      <c r="D331" s="5" t="s">
        <v>35</v>
      </c>
      <c r="E331" s="5">
        <v>60620858</v>
      </c>
      <c r="F331" s="5" t="str">
        <f>VLOOKUP(B331,[1]Hoja1!$B$11:$F$1009,5,0)</f>
        <v>MASCULINO</v>
      </c>
      <c r="G331" s="6">
        <v>26000</v>
      </c>
      <c r="H331" s="5">
        <v>0</v>
      </c>
      <c r="I331" s="6">
        <v>26000</v>
      </c>
      <c r="J331" s="5">
        <v>746.2</v>
      </c>
      <c r="K331" s="5">
        <v>0</v>
      </c>
      <c r="L331" s="5">
        <v>790.4</v>
      </c>
      <c r="M331" s="5">
        <v>25</v>
      </c>
      <c r="N331" s="6">
        <v>1561.6</v>
      </c>
      <c r="O331" s="6">
        <v>24438.400000000001</v>
      </c>
    </row>
    <row r="332" spans="1:15">
      <c r="A332" s="5">
        <v>322</v>
      </c>
      <c r="B332" s="5" t="s">
        <v>222</v>
      </c>
      <c r="C332" s="5" t="s">
        <v>1219</v>
      </c>
      <c r="D332" s="5" t="s">
        <v>213</v>
      </c>
      <c r="E332" s="5">
        <v>60010936</v>
      </c>
      <c r="F332" s="5" t="str">
        <f>VLOOKUP(B332,[1]Hoja1!$B$11:$F$1009,5,0)</f>
        <v>FEMENINO</v>
      </c>
      <c r="G332" s="6">
        <v>26000</v>
      </c>
      <c r="H332" s="5">
        <v>0</v>
      </c>
      <c r="I332" s="6">
        <v>26000</v>
      </c>
      <c r="J332" s="5">
        <v>746.2</v>
      </c>
      <c r="K332" s="5">
        <v>0</v>
      </c>
      <c r="L332" s="5">
        <v>790.4</v>
      </c>
      <c r="M332" s="5">
        <v>25</v>
      </c>
      <c r="N332" s="6">
        <v>1561.6</v>
      </c>
      <c r="O332" s="6">
        <v>24438.400000000001</v>
      </c>
    </row>
    <row r="333" spans="1:15">
      <c r="A333" s="5">
        <v>323</v>
      </c>
      <c r="B333" s="5" t="s">
        <v>227</v>
      </c>
      <c r="C333" s="5" t="s">
        <v>1212</v>
      </c>
      <c r="D333" s="5" t="s">
        <v>23</v>
      </c>
      <c r="E333" s="5">
        <v>60590999</v>
      </c>
      <c r="F333" s="5" t="str">
        <f>VLOOKUP(B333,[1]Hoja1!$B$11:$F$1009,5,0)</f>
        <v>FEMENINO</v>
      </c>
      <c r="G333" s="6">
        <v>26000</v>
      </c>
      <c r="H333" s="5">
        <v>0</v>
      </c>
      <c r="I333" s="6">
        <v>26000</v>
      </c>
      <c r="J333" s="5">
        <v>746.2</v>
      </c>
      <c r="K333" s="5">
        <v>0</v>
      </c>
      <c r="L333" s="5">
        <v>790.4</v>
      </c>
      <c r="M333" s="6">
        <v>15086.11</v>
      </c>
      <c r="N333" s="6">
        <v>16622.71</v>
      </c>
      <c r="O333" s="6">
        <v>9377.2900000000009</v>
      </c>
    </row>
    <row r="334" spans="1:15">
      <c r="A334" s="5">
        <v>324</v>
      </c>
      <c r="B334" s="5" t="s">
        <v>246</v>
      </c>
      <c r="C334" s="5" t="s">
        <v>1214</v>
      </c>
      <c r="D334" s="5" t="s">
        <v>247</v>
      </c>
      <c r="E334" s="5">
        <v>60030835</v>
      </c>
      <c r="F334" s="5" t="str">
        <f>VLOOKUP(B334,[1]Hoja1!$B$11:$F$1009,5,0)</f>
        <v>MASCULINO</v>
      </c>
      <c r="G334" s="6">
        <v>26000</v>
      </c>
      <c r="H334" s="5">
        <v>0</v>
      </c>
      <c r="I334" s="6">
        <v>26000</v>
      </c>
      <c r="J334" s="5">
        <v>746.2</v>
      </c>
      <c r="K334" s="5">
        <v>0</v>
      </c>
      <c r="L334" s="5">
        <v>790.4</v>
      </c>
      <c r="M334" s="6">
        <v>4125</v>
      </c>
      <c r="N334" s="6">
        <v>5661.6</v>
      </c>
      <c r="O334" s="6">
        <v>20338.400000000001</v>
      </c>
    </row>
    <row r="335" spans="1:15">
      <c r="A335" s="5">
        <v>325</v>
      </c>
      <c r="B335" s="5" t="s">
        <v>250</v>
      </c>
      <c r="C335" s="5" t="s">
        <v>1212</v>
      </c>
      <c r="D335" s="5" t="s">
        <v>23</v>
      </c>
      <c r="E335" s="5">
        <v>60210792</v>
      </c>
      <c r="F335" s="5" t="str">
        <f>VLOOKUP(B335,[1]Hoja1!$B$11:$F$1009,5,0)</f>
        <v>MASCULINO</v>
      </c>
      <c r="G335" s="6">
        <v>26000</v>
      </c>
      <c r="H335" s="5">
        <v>0</v>
      </c>
      <c r="I335" s="6">
        <v>26000</v>
      </c>
      <c r="J335" s="5">
        <v>746.2</v>
      </c>
      <c r="K335" s="5">
        <v>0</v>
      </c>
      <c r="L335" s="5">
        <v>790.4</v>
      </c>
      <c r="M335" s="5">
        <v>25</v>
      </c>
      <c r="N335" s="6">
        <v>1561.6</v>
      </c>
      <c r="O335" s="6">
        <v>24438.400000000001</v>
      </c>
    </row>
    <row r="336" spans="1:15">
      <c r="A336" s="5">
        <v>326</v>
      </c>
      <c r="B336" s="5" t="s">
        <v>261</v>
      </c>
      <c r="C336" s="5" t="s">
        <v>1213</v>
      </c>
      <c r="D336" s="5" t="s">
        <v>35</v>
      </c>
      <c r="E336" s="5">
        <v>60330834</v>
      </c>
      <c r="F336" s="5" t="str">
        <f>VLOOKUP(B336,[1]Hoja1!$B$11:$F$1009,5,0)</f>
        <v>FEMENINO</v>
      </c>
      <c r="G336" s="6">
        <v>26000</v>
      </c>
      <c r="H336" s="5">
        <v>0</v>
      </c>
      <c r="I336" s="6">
        <v>26000</v>
      </c>
      <c r="J336" s="5">
        <v>746.2</v>
      </c>
      <c r="K336" s="5">
        <v>0</v>
      </c>
      <c r="L336" s="5">
        <v>790.4</v>
      </c>
      <c r="M336" s="5">
        <v>25</v>
      </c>
      <c r="N336" s="6">
        <v>1561.6</v>
      </c>
      <c r="O336" s="6">
        <v>24438.400000000001</v>
      </c>
    </row>
    <row r="337" spans="1:15">
      <c r="A337" s="5">
        <v>327</v>
      </c>
      <c r="B337" s="5" t="s">
        <v>262</v>
      </c>
      <c r="C337" s="5" t="s">
        <v>1219</v>
      </c>
      <c r="D337" s="5" t="s">
        <v>213</v>
      </c>
      <c r="E337" s="5">
        <v>60420792</v>
      </c>
      <c r="F337" s="5" t="str">
        <f>VLOOKUP(B337,[1]Hoja1!$B$11:$F$1009,5,0)</f>
        <v>FEMENINO</v>
      </c>
      <c r="G337" s="6">
        <v>26000</v>
      </c>
      <c r="H337" s="5">
        <v>0</v>
      </c>
      <c r="I337" s="6">
        <v>26000</v>
      </c>
      <c r="J337" s="5">
        <v>746.2</v>
      </c>
      <c r="K337" s="5">
        <v>0</v>
      </c>
      <c r="L337" s="5">
        <v>790.4</v>
      </c>
      <c r="M337" s="6">
        <v>15698.83</v>
      </c>
      <c r="N337" s="6">
        <v>17235.43</v>
      </c>
      <c r="O337" s="6">
        <v>8764.57</v>
      </c>
    </row>
    <row r="338" spans="1:15">
      <c r="A338" s="5">
        <v>328</v>
      </c>
      <c r="B338" s="5" t="s">
        <v>277</v>
      </c>
      <c r="C338" s="5" t="s">
        <v>1197</v>
      </c>
      <c r="D338" s="5" t="s">
        <v>35</v>
      </c>
      <c r="E338" s="5">
        <v>60620804</v>
      </c>
      <c r="F338" s="5" t="str">
        <f>VLOOKUP(B338,[1]Hoja1!$B$11:$F$1009,5,0)</f>
        <v>MASCULINO</v>
      </c>
      <c r="G338" s="6">
        <v>26000</v>
      </c>
      <c r="H338" s="5">
        <v>0</v>
      </c>
      <c r="I338" s="6">
        <v>26000</v>
      </c>
      <c r="J338" s="5">
        <v>746.2</v>
      </c>
      <c r="K338" s="5">
        <v>0</v>
      </c>
      <c r="L338" s="5">
        <v>790.4</v>
      </c>
      <c r="M338" s="5">
        <v>25</v>
      </c>
      <c r="N338" s="6">
        <v>1561.6</v>
      </c>
      <c r="O338" s="6">
        <v>24438.400000000001</v>
      </c>
    </row>
    <row r="339" spans="1:15">
      <c r="A339" s="5">
        <v>329</v>
      </c>
      <c r="B339" s="5" t="s">
        <v>279</v>
      </c>
      <c r="C339" s="5" t="s">
        <v>1197</v>
      </c>
      <c r="D339" s="5" t="s">
        <v>35</v>
      </c>
      <c r="E339" s="5">
        <v>60620876</v>
      </c>
      <c r="F339" s="5" t="str">
        <f>VLOOKUP(B339,[1]Hoja1!$B$11:$F$1009,5,0)</f>
        <v>MASCULINO</v>
      </c>
      <c r="G339" s="6">
        <v>26000</v>
      </c>
      <c r="H339" s="5">
        <v>0</v>
      </c>
      <c r="I339" s="6">
        <v>26000</v>
      </c>
      <c r="J339" s="5">
        <v>746.2</v>
      </c>
      <c r="K339" s="5">
        <v>0</v>
      </c>
      <c r="L339" s="5">
        <v>790.4</v>
      </c>
      <c r="M339" s="6">
        <v>8250.42</v>
      </c>
      <c r="N339" s="6">
        <v>9787.02</v>
      </c>
      <c r="O339" s="6">
        <v>16212.98</v>
      </c>
    </row>
    <row r="340" spans="1:15">
      <c r="A340" s="5">
        <v>330</v>
      </c>
      <c r="B340" s="5" t="s">
        <v>313</v>
      </c>
      <c r="C340" s="5" t="s">
        <v>1197</v>
      </c>
      <c r="D340" s="5" t="s">
        <v>35</v>
      </c>
      <c r="E340" s="5">
        <v>60620802</v>
      </c>
      <c r="F340" s="5" t="str">
        <f>VLOOKUP(B340,[1]Hoja1!$B$11:$F$1009,5,0)</f>
        <v>MASCULINO</v>
      </c>
      <c r="G340" s="6">
        <v>26000</v>
      </c>
      <c r="H340" s="5">
        <v>0</v>
      </c>
      <c r="I340" s="6">
        <v>26000</v>
      </c>
      <c r="J340" s="5">
        <v>746.2</v>
      </c>
      <c r="K340" s="5">
        <v>0</v>
      </c>
      <c r="L340" s="5">
        <v>790.4</v>
      </c>
      <c r="M340" s="5">
        <v>25</v>
      </c>
      <c r="N340" s="6">
        <v>1561.6</v>
      </c>
      <c r="O340" s="6">
        <v>24438.400000000001</v>
      </c>
    </row>
    <row r="341" spans="1:15">
      <c r="A341" s="5">
        <v>331</v>
      </c>
      <c r="B341" s="5" t="s">
        <v>333</v>
      </c>
      <c r="C341" s="5" t="s">
        <v>1168</v>
      </c>
      <c r="D341" s="5" t="s">
        <v>23</v>
      </c>
      <c r="E341" s="5">
        <v>60270790</v>
      </c>
      <c r="F341" s="5" t="str">
        <f>VLOOKUP(B341,[1]Hoja1!$B$11:$F$1009,5,0)</f>
        <v>FEMENINO</v>
      </c>
      <c r="G341" s="6">
        <v>26000</v>
      </c>
      <c r="H341" s="5">
        <v>0</v>
      </c>
      <c r="I341" s="6">
        <v>26000</v>
      </c>
      <c r="J341" s="5">
        <v>746.2</v>
      </c>
      <c r="K341" s="5">
        <v>0</v>
      </c>
      <c r="L341" s="5">
        <v>790.4</v>
      </c>
      <c r="M341" s="6">
        <v>20674.490000000002</v>
      </c>
      <c r="N341" s="6">
        <v>22211.09</v>
      </c>
      <c r="O341" s="6">
        <v>3788.91</v>
      </c>
    </row>
    <row r="342" spans="1:15">
      <c r="A342" s="5">
        <v>332</v>
      </c>
      <c r="B342" s="5" t="s">
        <v>334</v>
      </c>
      <c r="C342" s="5" t="s">
        <v>1227</v>
      </c>
      <c r="D342" s="5" t="s">
        <v>215</v>
      </c>
      <c r="E342" s="5">
        <v>59980786</v>
      </c>
      <c r="F342" s="5" t="str">
        <f>VLOOKUP(B342,[1]Hoja1!$B$11:$F$1009,5,0)</f>
        <v>MASCULINO</v>
      </c>
      <c r="G342" s="6">
        <v>26000</v>
      </c>
      <c r="H342" s="5">
        <v>0</v>
      </c>
      <c r="I342" s="6">
        <v>26000</v>
      </c>
      <c r="J342" s="5">
        <v>746.2</v>
      </c>
      <c r="K342" s="5">
        <v>0</v>
      </c>
      <c r="L342" s="5">
        <v>790.4</v>
      </c>
      <c r="M342" s="6">
        <v>2025</v>
      </c>
      <c r="N342" s="6">
        <v>3561.6</v>
      </c>
      <c r="O342" s="6">
        <v>22438.400000000001</v>
      </c>
    </row>
    <row r="343" spans="1:15">
      <c r="A343" s="5">
        <v>333</v>
      </c>
      <c r="B343" s="5" t="s">
        <v>335</v>
      </c>
      <c r="C343" s="5" t="s">
        <v>1172</v>
      </c>
      <c r="D343" s="5" t="s">
        <v>23</v>
      </c>
      <c r="E343" s="5">
        <v>60591030</v>
      </c>
      <c r="F343" s="5" t="str">
        <f>VLOOKUP(B343,[1]Hoja1!$B$11:$F$1009,5,0)</f>
        <v>FEMENINO</v>
      </c>
      <c r="G343" s="6">
        <v>26000</v>
      </c>
      <c r="H343" s="5">
        <v>0</v>
      </c>
      <c r="I343" s="6">
        <v>26000</v>
      </c>
      <c r="J343" s="5">
        <v>746.2</v>
      </c>
      <c r="K343" s="5">
        <v>0</v>
      </c>
      <c r="L343" s="5">
        <v>790.4</v>
      </c>
      <c r="M343" s="6">
        <v>10021.85</v>
      </c>
      <c r="N343" s="6">
        <v>11558.45</v>
      </c>
      <c r="O343" s="6">
        <v>14441.55</v>
      </c>
    </row>
    <row r="344" spans="1:15">
      <c r="A344" s="5">
        <v>334</v>
      </c>
      <c r="B344" s="5" t="s">
        <v>337</v>
      </c>
      <c r="C344" s="5" t="s">
        <v>1197</v>
      </c>
      <c r="D344" s="5" t="s">
        <v>35</v>
      </c>
      <c r="E344" s="5">
        <v>60620815</v>
      </c>
      <c r="F344" s="5" t="str">
        <f>VLOOKUP(B344,[1]Hoja1!$B$11:$F$1009,5,0)</f>
        <v>MASCULINO</v>
      </c>
      <c r="G344" s="6">
        <v>26000</v>
      </c>
      <c r="H344" s="5">
        <v>0</v>
      </c>
      <c r="I344" s="6">
        <v>26000</v>
      </c>
      <c r="J344" s="5">
        <v>746.2</v>
      </c>
      <c r="K344" s="5">
        <v>0</v>
      </c>
      <c r="L344" s="5">
        <v>790.4</v>
      </c>
      <c r="M344" s="6">
        <v>2025</v>
      </c>
      <c r="N344" s="6">
        <v>3561.6</v>
      </c>
      <c r="O344" s="6">
        <v>22438.400000000001</v>
      </c>
    </row>
    <row r="345" spans="1:15">
      <c r="A345" s="5">
        <v>335</v>
      </c>
      <c r="B345" s="5" t="s">
        <v>338</v>
      </c>
      <c r="C345" s="5" t="s">
        <v>1197</v>
      </c>
      <c r="D345" s="5" t="s">
        <v>35</v>
      </c>
      <c r="E345" s="5">
        <v>60620808</v>
      </c>
      <c r="F345" s="5" t="str">
        <f>VLOOKUP(B345,[1]Hoja1!$B$11:$F$1009,5,0)</f>
        <v>MASCULINO</v>
      </c>
      <c r="G345" s="6">
        <v>26000</v>
      </c>
      <c r="H345" s="5">
        <v>0</v>
      </c>
      <c r="I345" s="6">
        <v>26000</v>
      </c>
      <c r="J345" s="5">
        <v>746.2</v>
      </c>
      <c r="K345" s="5">
        <v>0</v>
      </c>
      <c r="L345" s="5">
        <v>790.4</v>
      </c>
      <c r="M345" s="5">
        <v>25</v>
      </c>
      <c r="N345" s="6">
        <v>1561.6</v>
      </c>
      <c r="O345" s="6">
        <v>24438.400000000001</v>
      </c>
    </row>
    <row r="346" spans="1:15">
      <c r="A346" s="5">
        <v>336</v>
      </c>
      <c r="B346" s="5" t="s">
        <v>340</v>
      </c>
      <c r="C346" s="5" t="s">
        <v>1197</v>
      </c>
      <c r="D346" s="5" t="s">
        <v>35</v>
      </c>
      <c r="E346" s="5">
        <v>60620850</v>
      </c>
      <c r="F346" s="5" t="str">
        <f>VLOOKUP(B346,[1]Hoja1!$B$11:$F$1009,5,0)</f>
        <v>MASCULINO</v>
      </c>
      <c r="G346" s="6">
        <v>26000</v>
      </c>
      <c r="H346" s="5">
        <v>0</v>
      </c>
      <c r="I346" s="6">
        <v>26000</v>
      </c>
      <c r="J346" s="5">
        <v>746.2</v>
      </c>
      <c r="K346" s="5">
        <v>0</v>
      </c>
      <c r="L346" s="5">
        <v>790.4</v>
      </c>
      <c r="M346" s="6">
        <v>15068.32</v>
      </c>
      <c r="N346" s="6">
        <v>16604.919999999998</v>
      </c>
      <c r="O346" s="6">
        <v>9395.08</v>
      </c>
    </row>
    <row r="347" spans="1:15">
      <c r="A347" s="5">
        <v>337</v>
      </c>
      <c r="B347" s="5" t="s">
        <v>354</v>
      </c>
      <c r="C347" s="5" t="s">
        <v>1228</v>
      </c>
      <c r="D347" s="5" t="s">
        <v>355</v>
      </c>
      <c r="E347" s="5">
        <v>59950796</v>
      </c>
      <c r="F347" s="5" t="str">
        <f>VLOOKUP(B347,[1]Hoja1!$B$11:$F$1009,5,0)</f>
        <v>FEMENINO</v>
      </c>
      <c r="G347" s="6">
        <v>26000</v>
      </c>
      <c r="H347" s="5">
        <v>0</v>
      </c>
      <c r="I347" s="6">
        <v>26000</v>
      </c>
      <c r="J347" s="5">
        <v>746.2</v>
      </c>
      <c r="K347" s="5">
        <v>0</v>
      </c>
      <c r="L347" s="5">
        <v>790.4</v>
      </c>
      <c r="M347" s="6">
        <v>23432.14</v>
      </c>
      <c r="N347" s="6">
        <v>24968.74</v>
      </c>
      <c r="O347" s="6">
        <v>1031.26</v>
      </c>
    </row>
    <row r="348" spans="1:15">
      <c r="A348" s="5">
        <v>338</v>
      </c>
      <c r="B348" s="5" t="s">
        <v>359</v>
      </c>
      <c r="C348" s="5" t="s">
        <v>1214</v>
      </c>
      <c r="D348" s="5" t="s">
        <v>35</v>
      </c>
      <c r="E348" s="5">
        <v>60620829</v>
      </c>
      <c r="F348" s="5" t="str">
        <f>VLOOKUP(B348,[1]Hoja1!$B$11:$F$1009,5,0)</f>
        <v>MASCULINO</v>
      </c>
      <c r="G348" s="6">
        <v>26000</v>
      </c>
      <c r="H348" s="5">
        <v>0</v>
      </c>
      <c r="I348" s="6">
        <v>26000</v>
      </c>
      <c r="J348" s="5">
        <v>746.2</v>
      </c>
      <c r="K348" s="5">
        <v>0</v>
      </c>
      <c r="L348" s="5">
        <v>790.4</v>
      </c>
      <c r="M348" s="5">
        <v>25</v>
      </c>
      <c r="N348" s="6">
        <v>1561.6</v>
      </c>
      <c r="O348" s="6">
        <v>24438.400000000001</v>
      </c>
    </row>
    <row r="349" spans="1:15">
      <c r="A349" s="5">
        <v>339</v>
      </c>
      <c r="B349" s="5" t="s">
        <v>361</v>
      </c>
      <c r="C349" s="5" t="s">
        <v>1221</v>
      </c>
      <c r="D349" s="5" t="s">
        <v>35</v>
      </c>
      <c r="E349" s="5">
        <v>60000813</v>
      </c>
      <c r="F349" s="5" t="str">
        <f>VLOOKUP(B349,[1]Hoja1!$B$11:$F$1009,5,0)</f>
        <v>MASCULINO</v>
      </c>
      <c r="G349" s="6">
        <v>26000</v>
      </c>
      <c r="H349" s="5">
        <v>0</v>
      </c>
      <c r="I349" s="6">
        <v>26000</v>
      </c>
      <c r="J349" s="5">
        <v>746.2</v>
      </c>
      <c r="K349" s="5">
        <v>0</v>
      </c>
      <c r="L349" s="5">
        <v>790.4</v>
      </c>
      <c r="M349" s="6">
        <v>9392.32</v>
      </c>
      <c r="N349" s="6">
        <v>10928.92</v>
      </c>
      <c r="O349" s="6">
        <v>15071.08</v>
      </c>
    </row>
    <row r="350" spans="1:15">
      <c r="A350" s="5">
        <v>340</v>
      </c>
      <c r="B350" s="5" t="s">
        <v>363</v>
      </c>
      <c r="C350" s="5" t="s">
        <v>1170</v>
      </c>
      <c r="D350" s="5" t="s">
        <v>35</v>
      </c>
      <c r="E350" s="5">
        <v>60510803</v>
      </c>
      <c r="F350" s="5" t="str">
        <f>VLOOKUP(B350,[1]Hoja1!$B$11:$F$1009,5,0)</f>
        <v>FEMENINO</v>
      </c>
      <c r="G350" s="6">
        <v>26000</v>
      </c>
      <c r="H350" s="5">
        <v>0</v>
      </c>
      <c r="I350" s="6">
        <v>26000</v>
      </c>
      <c r="J350" s="5">
        <v>746.2</v>
      </c>
      <c r="K350" s="5">
        <v>0</v>
      </c>
      <c r="L350" s="5">
        <v>790.4</v>
      </c>
      <c r="M350" s="6">
        <v>13194.23</v>
      </c>
      <c r="N350" s="6">
        <v>14730.83</v>
      </c>
      <c r="O350" s="6">
        <v>11269.17</v>
      </c>
    </row>
    <row r="351" spans="1:15">
      <c r="A351" s="5">
        <v>341</v>
      </c>
      <c r="B351" s="5" t="s">
        <v>364</v>
      </c>
      <c r="C351" s="5" t="s">
        <v>1191</v>
      </c>
      <c r="D351" s="5" t="s">
        <v>57</v>
      </c>
      <c r="E351" s="5">
        <v>60230767</v>
      </c>
      <c r="F351" s="5" t="str">
        <f>VLOOKUP(B351,[1]Hoja1!$B$11:$F$1009,5,0)</f>
        <v>FEMENINO</v>
      </c>
      <c r="G351" s="6">
        <v>26000</v>
      </c>
      <c r="H351" s="5">
        <v>0</v>
      </c>
      <c r="I351" s="6">
        <v>26000</v>
      </c>
      <c r="J351" s="5">
        <v>746.2</v>
      </c>
      <c r="K351" s="5">
        <v>0</v>
      </c>
      <c r="L351" s="5">
        <v>790.4</v>
      </c>
      <c r="M351" s="5">
        <v>25</v>
      </c>
      <c r="N351" s="6">
        <v>1561.6</v>
      </c>
      <c r="O351" s="6">
        <v>24438.400000000001</v>
      </c>
    </row>
    <row r="352" spans="1:15">
      <c r="A352" s="5">
        <v>342</v>
      </c>
      <c r="B352" s="5" t="s">
        <v>367</v>
      </c>
      <c r="C352" s="5" t="s">
        <v>1213</v>
      </c>
      <c r="D352" s="5" t="s">
        <v>57</v>
      </c>
      <c r="E352" s="5">
        <v>60330848</v>
      </c>
      <c r="F352" s="5" t="str">
        <f>VLOOKUP(B352,[1]Hoja1!$B$11:$F$1009,5,0)</f>
        <v>MASCULINO</v>
      </c>
      <c r="G352" s="6">
        <v>26000</v>
      </c>
      <c r="H352" s="5">
        <v>0</v>
      </c>
      <c r="I352" s="6">
        <v>26000</v>
      </c>
      <c r="J352" s="5">
        <v>746.2</v>
      </c>
      <c r="K352" s="5">
        <v>0</v>
      </c>
      <c r="L352" s="5">
        <v>790.4</v>
      </c>
      <c r="M352" s="5">
        <v>25</v>
      </c>
      <c r="N352" s="6">
        <v>1561.6</v>
      </c>
      <c r="O352" s="6">
        <v>24438.400000000001</v>
      </c>
    </row>
    <row r="353" spans="1:15">
      <c r="A353" s="5">
        <v>343</v>
      </c>
      <c r="B353" s="5" t="s">
        <v>384</v>
      </c>
      <c r="C353" s="5" t="s">
        <v>1214</v>
      </c>
      <c r="D353" s="5" t="s">
        <v>19</v>
      </c>
      <c r="E353" s="5">
        <v>59950789</v>
      </c>
      <c r="F353" s="5" t="str">
        <f>VLOOKUP(B353,[1]Hoja1!$B$11:$F$1009,5,0)</f>
        <v>FEMENINO</v>
      </c>
      <c r="G353" s="6">
        <v>26000</v>
      </c>
      <c r="H353" s="5">
        <v>0</v>
      </c>
      <c r="I353" s="6">
        <v>26000</v>
      </c>
      <c r="J353" s="5">
        <v>746.2</v>
      </c>
      <c r="K353" s="5">
        <v>0</v>
      </c>
      <c r="L353" s="5">
        <v>790.4</v>
      </c>
      <c r="M353" s="6">
        <v>19870.34</v>
      </c>
      <c r="N353" s="6">
        <v>21406.94</v>
      </c>
      <c r="O353" s="6">
        <v>4593.0600000000004</v>
      </c>
    </row>
    <row r="354" spans="1:15">
      <c r="A354" s="5">
        <v>344</v>
      </c>
      <c r="B354" s="5" t="s">
        <v>388</v>
      </c>
      <c r="C354" s="5" t="s">
        <v>1170</v>
      </c>
      <c r="D354" s="5" t="s">
        <v>57</v>
      </c>
      <c r="E354" s="5">
        <v>60510821</v>
      </c>
      <c r="F354" s="5" t="str">
        <f>VLOOKUP(B354,[1]Hoja1!$B$11:$F$1009,5,0)</f>
        <v>MASCULINO</v>
      </c>
      <c r="G354" s="6">
        <v>26000</v>
      </c>
      <c r="H354" s="5">
        <v>0</v>
      </c>
      <c r="I354" s="6">
        <v>26000</v>
      </c>
      <c r="J354" s="5">
        <v>746.2</v>
      </c>
      <c r="K354" s="5">
        <v>0</v>
      </c>
      <c r="L354" s="5">
        <v>790.4</v>
      </c>
      <c r="M354" s="5">
        <v>25</v>
      </c>
      <c r="N354" s="6">
        <v>1561.6</v>
      </c>
      <c r="O354" s="6">
        <v>24438.400000000001</v>
      </c>
    </row>
    <row r="355" spans="1:15">
      <c r="A355" s="5">
        <v>345</v>
      </c>
      <c r="B355" s="5" t="s">
        <v>389</v>
      </c>
      <c r="C355" s="5" t="s">
        <v>1202</v>
      </c>
      <c r="D355" s="5" t="s">
        <v>23</v>
      </c>
      <c r="E355" s="5">
        <v>60350793</v>
      </c>
      <c r="F355" s="5" t="str">
        <f>VLOOKUP(B355,[1]Hoja1!$B$11:$F$1009,5,0)</f>
        <v>FEMENINO</v>
      </c>
      <c r="G355" s="6">
        <v>26000</v>
      </c>
      <c r="H355" s="5">
        <v>0</v>
      </c>
      <c r="I355" s="6">
        <v>26000</v>
      </c>
      <c r="J355" s="5">
        <v>746.2</v>
      </c>
      <c r="K355" s="5">
        <v>0</v>
      </c>
      <c r="L355" s="5">
        <v>790.4</v>
      </c>
      <c r="M355" s="6">
        <v>17060.12</v>
      </c>
      <c r="N355" s="6">
        <v>18596.72</v>
      </c>
      <c r="O355" s="6">
        <v>7403.28</v>
      </c>
    </row>
    <row r="356" spans="1:15">
      <c r="A356" s="5">
        <v>346</v>
      </c>
      <c r="B356" s="5" t="s">
        <v>419</v>
      </c>
      <c r="C356" s="5" t="s">
        <v>1215</v>
      </c>
      <c r="D356" s="5" t="s">
        <v>420</v>
      </c>
      <c r="E356" s="5">
        <v>59900789</v>
      </c>
      <c r="F356" s="5" t="str">
        <f>VLOOKUP(B356,[1]Hoja1!$B$11:$F$1009,5,0)</f>
        <v>FEMENINO</v>
      </c>
      <c r="G356" s="6">
        <v>26000</v>
      </c>
      <c r="H356" s="5">
        <v>0</v>
      </c>
      <c r="I356" s="6">
        <v>26000</v>
      </c>
      <c r="J356" s="5">
        <v>746.2</v>
      </c>
      <c r="K356" s="5">
        <v>0</v>
      </c>
      <c r="L356" s="5">
        <v>790.4</v>
      </c>
      <c r="M356" s="6">
        <v>2125</v>
      </c>
      <c r="N356" s="6">
        <v>3661.6</v>
      </c>
      <c r="O356" s="6">
        <v>22338.400000000001</v>
      </c>
    </row>
    <row r="357" spans="1:15">
      <c r="A357" s="5">
        <v>347</v>
      </c>
      <c r="B357" s="5" t="s">
        <v>432</v>
      </c>
      <c r="C357" s="5" t="s">
        <v>1199</v>
      </c>
      <c r="D357" s="5" t="s">
        <v>433</v>
      </c>
      <c r="E357" s="5">
        <v>59680835</v>
      </c>
      <c r="F357" s="5" t="str">
        <f>VLOOKUP(B357,[1]Hoja1!$B$11:$F$1009,5,0)</f>
        <v>FEMENINO</v>
      </c>
      <c r="G357" s="6">
        <v>26000</v>
      </c>
      <c r="H357" s="5">
        <v>0</v>
      </c>
      <c r="I357" s="6">
        <v>26000</v>
      </c>
      <c r="J357" s="5">
        <v>746.2</v>
      </c>
      <c r="K357" s="5">
        <v>0</v>
      </c>
      <c r="L357" s="5">
        <v>790.4</v>
      </c>
      <c r="M357" s="5">
        <v>25</v>
      </c>
      <c r="N357" s="6">
        <v>1561.6</v>
      </c>
      <c r="O357" s="6">
        <v>24438.400000000001</v>
      </c>
    </row>
    <row r="358" spans="1:15">
      <c r="A358" s="5">
        <v>348</v>
      </c>
      <c r="B358" s="5" t="s">
        <v>447</v>
      </c>
      <c r="C358" s="5" t="s">
        <v>1229</v>
      </c>
      <c r="D358" s="5" t="s">
        <v>23</v>
      </c>
      <c r="E358" s="5">
        <v>59666389</v>
      </c>
      <c r="F358" s="5" t="str">
        <f>VLOOKUP(B358,[1]Hoja1!$B$11:$F$1009,5,0)</f>
        <v>FEMENINO</v>
      </c>
      <c r="G358" s="6">
        <v>26000</v>
      </c>
      <c r="H358" s="5">
        <v>0</v>
      </c>
      <c r="I358" s="6">
        <v>26000</v>
      </c>
      <c r="J358" s="5">
        <v>746.2</v>
      </c>
      <c r="K358" s="5">
        <v>0</v>
      </c>
      <c r="L358" s="5">
        <v>790.4</v>
      </c>
      <c r="M358" s="5">
        <v>25</v>
      </c>
      <c r="N358" s="6">
        <v>1561.6</v>
      </c>
      <c r="O358" s="6">
        <v>24438.400000000001</v>
      </c>
    </row>
    <row r="359" spans="1:15">
      <c r="A359" s="5">
        <v>349</v>
      </c>
      <c r="B359" s="5" t="s">
        <v>468</v>
      </c>
      <c r="C359" s="5" t="s">
        <v>1213</v>
      </c>
      <c r="D359" s="5" t="s">
        <v>67</v>
      </c>
      <c r="E359" s="5">
        <v>60330840</v>
      </c>
      <c r="F359" s="5" t="str">
        <f>VLOOKUP(B359,[1]Hoja1!$B$11:$F$1009,5,0)</f>
        <v>MASCULINO</v>
      </c>
      <c r="G359" s="6">
        <v>26000</v>
      </c>
      <c r="H359" s="5">
        <v>0</v>
      </c>
      <c r="I359" s="6">
        <v>26000</v>
      </c>
      <c r="J359" s="5">
        <v>746.2</v>
      </c>
      <c r="K359" s="5">
        <v>0</v>
      </c>
      <c r="L359" s="5">
        <v>790.4</v>
      </c>
      <c r="M359" s="5">
        <v>25</v>
      </c>
      <c r="N359" s="6">
        <v>1561.6</v>
      </c>
      <c r="O359" s="6">
        <v>24438.400000000001</v>
      </c>
    </row>
    <row r="360" spans="1:15">
      <c r="A360" s="5">
        <v>350</v>
      </c>
      <c r="B360" s="5" t="s">
        <v>476</v>
      </c>
      <c r="C360" s="5" t="s">
        <v>1213</v>
      </c>
      <c r="D360" s="5" t="s">
        <v>57</v>
      </c>
      <c r="E360" s="5">
        <v>60330849</v>
      </c>
      <c r="F360" s="5" t="str">
        <f>VLOOKUP(B360,[1]Hoja1!$B$11:$F$1009,5,0)</f>
        <v>MASCULINO</v>
      </c>
      <c r="G360" s="6">
        <v>26000</v>
      </c>
      <c r="H360" s="5">
        <v>0</v>
      </c>
      <c r="I360" s="6">
        <v>26000</v>
      </c>
      <c r="J360" s="5">
        <v>746.2</v>
      </c>
      <c r="K360" s="5">
        <v>0</v>
      </c>
      <c r="L360" s="5">
        <v>790.4</v>
      </c>
      <c r="M360" s="5">
        <v>25</v>
      </c>
      <c r="N360" s="6">
        <v>1561.6</v>
      </c>
      <c r="O360" s="6">
        <v>24438.400000000001</v>
      </c>
    </row>
    <row r="361" spans="1:15">
      <c r="A361" s="5">
        <v>351</v>
      </c>
      <c r="B361" s="5" t="s">
        <v>485</v>
      </c>
      <c r="C361" s="5" t="s">
        <v>1197</v>
      </c>
      <c r="D361" s="5" t="s">
        <v>35</v>
      </c>
      <c r="E361" s="5">
        <v>60620832</v>
      </c>
      <c r="F361" s="5" t="str">
        <f>VLOOKUP(B361,[1]Hoja1!$B$11:$F$1009,5,0)</f>
        <v>MASCULINO</v>
      </c>
      <c r="G361" s="6">
        <v>26000</v>
      </c>
      <c r="H361" s="5">
        <v>0</v>
      </c>
      <c r="I361" s="6">
        <v>26000</v>
      </c>
      <c r="J361" s="5">
        <v>746.2</v>
      </c>
      <c r="K361" s="5">
        <v>0</v>
      </c>
      <c r="L361" s="5">
        <v>790.4</v>
      </c>
      <c r="M361" s="5">
        <v>25</v>
      </c>
      <c r="N361" s="6">
        <v>1561.6</v>
      </c>
      <c r="O361" s="6">
        <v>24438.400000000001</v>
      </c>
    </row>
    <row r="362" spans="1:15">
      <c r="A362" s="5">
        <v>352</v>
      </c>
      <c r="B362" s="5" t="s">
        <v>541</v>
      </c>
      <c r="C362" s="5" t="s">
        <v>1193</v>
      </c>
      <c r="D362" s="5" t="s">
        <v>19</v>
      </c>
      <c r="E362" s="5">
        <v>60660933</v>
      </c>
      <c r="F362" s="5" t="str">
        <f>VLOOKUP(B362,[1]Hoja1!$B$11:$F$1009,5,0)</f>
        <v>FEMENINO</v>
      </c>
      <c r="G362" s="6">
        <v>26000</v>
      </c>
      <c r="H362" s="5">
        <v>0</v>
      </c>
      <c r="I362" s="6">
        <v>26000</v>
      </c>
      <c r="J362" s="5">
        <v>746.2</v>
      </c>
      <c r="K362" s="5">
        <v>0</v>
      </c>
      <c r="L362" s="5">
        <v>790.4</v>
      </c>
      <c r="M362" s="6">
        <v>6108.49</v>
      </c>
      <c r="N362" s="6">
        <v>7645.09</v>
      </c>
      <c r="O362" s="6">
        <v>18354.91</v>
      </c>
    </row>
    <row r="363" spans="1:15">
      <c r="A363" s="5">
        <v>353</v>
      </c>
      <c r="B363" s="5" t="s">
        <v>563</v>
      </c>
      <c r="C363" s="5" t="s">
        <v>1171</v>
      </c>
      <c r="D363" s="5" t="s">
        <v>57</v>
      </c>
      <c r="E363" s="5">
        <v>60440825</v>
      </c>
      <c r="F363" s="5" t="str">
        <f>VLOOKUP(B363,[1]Hoja1!$B$11:$F$1009,5,0)</f>
        <v>MASCULINO</v>
      </c>
      <c r="G363" s="6">
        <v>26000</v>
      </c>
      <c r="H363" s="5">
        <v>0</v>
      </c>
      <c r="I363" s="6">
        <v>26000</v>
      </c>
      <c r="J363" s="5">
        <v>746.2</v>
      </c>
      <c r="K363" s="5">
        <v>0</v>
      </c>
      <c r="L363" s="5">
        <v>790.4</v>
      </c>
      <c r="M363" s="5">
        <v>25</v>
      </c>
      <c r="N363" s="6">
        <v>1561.6</v>
      </c>
      <c r="O363" s="6">
        <v>24438.400000000001</v>
      </c>
    </row>
    <row r="364" spans="1:15">
      <c r="A364" s="5">
        <v>354</v>
      </c>
      <c r="B364" s="5" t="s">
        <v>575</v>
      </c>
      <c r="C364" s="5" t="s">
        <v>1207</v>
      </c>
      <c r="D364" s="5" t="s">
        <v>23</v>
      </c>
      <c r="E364" s="5">
        <v>60671103</v>
      </c>
      <c r="F364" s="5" t="str">
        <f>VLOOKUP(B364,[1]Hoja1!$B$11:$F$1009,5,0)</f>
        <v>FEMENINO</v>
      </c>
      <c r="G364" s="6">
        <v>26000</v>
      </c>
      <c r="H364" s="5">
        <v>0</v>
      </c>
      <c r="I364" s="6">
        <v>26000</v>
      </c>
      <c r="J364" s="5">
        <v>746.2</v>
      </c>
      <c r="K364" s="5">
        <v>0</v>
      </c>
      <c r="L364" s="5">
        <v>790.4</v>
      </c>
      <c r="M364" s="6">
        <v>2932.37</v>
      </c>
      <c r="N364" s="6">
        <v>4468.97</v>
      </c>
      <c r="O364" s="6">
        <v>21531.03</v>
      </c>
    </row>
    <row r="365" spans="1:15">
      <c r="A365" s="5">
        <v>355</v>
      </c>
      <c r="B365" s="5" t="s">
        <v>584</v>
      </c>
      <c r="C365" s="5" t="s">
        <v>1193</v>
      </c>
      <c r="D365" s="5" t="s">
        <v>35</v>
      </c>
      <c r="E365" s="5">
        <v>60661168</v>
      </c>
      <c r="F365" s="5" t="str">
        <f>VLOOKUP(B365,[1]Hoja1!$B$11:$F$1009,5,0)</f>
        <v>MASCULINO</v>
      </c>
      <c r="G365" s="6">
        <v>26000</v>
      </c>
      <c r="H365" s="5">
        <v>0</v>
      </c>
      <c r="I365" s="6">
        <v>26000</v>
      </c>
      <c r="J365" s="5">
        <v>746.2</v>
      </c>
      <c r="K365" s="5">
        <v>0</v>
      </c>
      <c r="L365" s="5">
        <v>790.4</v>
      </c>
      <c r="M365" s="5">
        <v>25</v>
      </c>
      <c r="N365" s="6">
        <v>1561.6</v>
      </c>
      <c r="O365" s="6">
        <v>24438.400000000001</v>
      </c>
    </row>
    <row r="366" spans="1:15">
      <c r="A366" s="5">
        <v>356</v>
      </c>
      <c r="B366" s="5" t="s">
        <v>643</v>
      </c>
      <c r="C366" s="5" t="s">
        <v>1193</v>
      </c>
      <c r="D366" s="5" t="s">
        <v>35</v>
      </c>
      <c r="E366" s="5">
        <v>60661011</v>
      </c>
      <c r="F366" s="5" t="str">
        <f>VLOOKUP(B366,[1]Hoja1!$B$11:$F$1009,5,0)</f>
        <v>MASCULINO</v>
      </c>
      <c r="G366" s="6">
        <v>26000</v>
      </c>
      <c r="H366" s="5">
        <v>0</v>
      </c>
      <c r="I366" s="6">
        <v>26000</v>
      </c>
      <c r="J366" s="5">
        <v>746.2</v>
      </c>
      <c r="K366" s="5">
        <v>0</v>
      </c>
      <c r="L366" s="5">
        <v>790.4</v>
      </c>
      <c r="M366" s="5">
        <v>25</v>
      </c>
      <c r="N366" s="6">
        <v>1561.6</v>
      </c>
      <c r="O366" s="6">
        <v>24438.400000000001</v>
      </c>
    </row>
    <row r="367" spans="1:15">
      <c r="A367" s="5">
        <v>357</v>
      </c>
      <c r="B367" s="5" t="s">
        <v>665</v>
      </c>
      <c r="C367" s="5" t="s">
        <v>1191</v>
      </c>
      <c r="D367" s="5" t="s">
        <v>57</v>
      </c>
      <c r="E367" s="5">
        <v>60230766</v>
      </c>
      <c r="F367" s="5" t="str">
        <f>VLOOKUP(B367,[1]Hoja1!$B$11:$F$1009,5,0)</f>
        <v>MASCULINO</v>
      </c>
      <c r="G367" s="6">
        <v>26000</v>
      </c>
      <c r="H367" s="5">
        <v>0</v>
      </c>
      <c r="I367" s="6">
        <v>26000</v>
      </c>
      <c r="J367" s="5">
        <v>746.2</v>
      </c>
      <c r="K367" s="5">
        <v>0</v>
      </c>
      <c r="L367" s="5">
        <v>790.4</v>
      </c>
      <c r="M367" s="6">
        <v>1740.46</v>
      </c>
      <c r="N367" s="6">
        <v>3277.06</v>
      </c>
      <c r="O367" s="6">
        <v>22722.94</v>
      </c>
    </row>
    <row r="368" spans="1:15">
      <c r="A368" s="5">
        <v>358</v>
      </c>
      <c r="B368" s="5" t="s">
        <v>687</v>
      </c>
      <c r="C368" s="5" t="s">
        <v>1207</v>
      </c>
      <c r="D368" s="5" t="s">
        <v>35</v>
      </c>
      <c r="E368" s="5">
        <v>60671071</v>
      </c>
      <c r="F368" s="5" t="str">
        <f>VLOOKUP(B368,[1]Hoja1!$B$11:$F$1009,5,0)</f>
        <v>FEMENINO</v>
      </c>
      <c r="G368" s="6">
        <v>26000</v>
      </c>
      <c r="H368" s="5">
        <v>0</v>
      </c>
      <c r="I368" s="6">
        <v>26000</v>
      </c>
      <c r="J368" s="5">
        <v>746.2</v>
      </c>
      <c r="K368" s="5">
        <v>0</v>
      </c>
      <c r="L368" s="5">
        <v>790.4</v>
      </c>
      <c r="M368" s="5">
        <v>25</v>
      </c>
      <c r="N368" s="6">
        <v>1561.6</v>
      </c>
      <c r="O368" s="6">
        <v>24438.400000000001</v>
      </c>
    </row>
    <row r="369" spans="1:15">
      <c r="A369" s="5">
        <v>359</v>
      </c>
      <c r="B369" s="5" t="s">
        <v>702</v>
      </c>
      <c r="C369" s="5" t="s">
        <v>1197</v>
      </c>
      <c r="D369" s="5" t="s">
        <v>35</v>
      </c>
      <c r="E369" s="5">
        <v>60620813</v>
      </c>
      <c r="F369" s="5" t="str">
        <f>VLOOKUP(B369,[1]Hoja1!$B$11:$F$1009,5,0)</f>
        <v>MASCULINO</v>
      </c>
      <c r="G369" s="6">
        <v>26000</v>
      </c>
      <c r="H369" s="5">
        <v>0</v>
      </c>
      <c r="I369" s="6">
        <v>26000</v>
      </c>
      <c r="J369" s="5">
        <v>746.2</v>
      </c>
      <c r="K369" s="5">
        <v>0</v>
      </c>
      <c r="L369" s="5">
        <v>790.4</v>
      </c>
      <c r="M369" s="5">
        <v>25</v>
      </c>
      <c r="N369" s="6">
        <v>1561.6</v>
      </c>
      <c r="O369" s="6">
        <v>24438.400000000001</v>
      </c>
    </row>
    <row r="370" spans="1:15">
      <c r="A370" s="5">
        <v>360</v>
      </c>
      <c r="B370" s="5" t="s">
        <v>714</v>
      </c>
      <c r="C370" s="5" t="s">
        <v>1197</v>
      </c>
      <c r="D370" s="5" t="s">
        <v>35</v>
      </c>
      <c r="E370" s="5">
        <v>60620817</v>
      </c>
      <c r="F370" s="5" t="str">
        <f>VLOOKUP(B370,[1]Hoja1!$B$11:$F$1009,5,0)</f>
        <v>MASCULINO</v>
      </c>
      <c r="G370" s="6">
        <v>26000</v>
      </c>
      <c r="H370" s="5">
        <v>0</v>
      </c>
      <c r="I370" s="6">
        <v>26000</v>
      </c>
      <c r="J370" s="5">
        <v>746.2</v>
      </c>
      <c r="K370" s="5">
        <v>0</v>
      </c>
      <c r="L370" s="5">
        <v>790.4</v>
      </c>
      <c r="M370" s="6">
        <v>10690.12</v>
      </c>
      <c r="N370" s="6">
        <v>12226.72</v>
      </c>
      <c r="O370" s="6">
        <v>13773.28</v>
      </c>
    </row>
    <row r="371" spans="1:15">
      <c r="A371" s="5">
        <v>361</v>
      </c>
      <c r="B371" s="5" t="s">
        <v>716</v>
      </c>
      <c r="C371" s="5" t="s">
        <v>1172</v>
      </c>
      <c r="D371" s="5" t="s">
        <v>23</v>
      </c>
      <c r="E371" s="5">
        <v>60591037</v>
      </c>
      <c r="F371" s="5" t="str">
        <f>VLOOKUP(B371,[1]Hoja1!$B$11:$F$1009,5,0)</f>
        <v>MASCULINO</v>
      </c>
      <c r="G371" s="6">
        <v>26000</v>
      </c>
      <c r="H371" s="5">
        <v>0</v>
      </c>
      <c r="I371" s="6">
        <v>26000</v>
      </c>
      <c r="J371" s="5">
        <v>746.2</v>
      </c>
      <c r="K371" s="5">
        <v>0</v>
      </c>
      <c r="L371" s="5">
        <v>790.4</v>
      </c>
      <c r="M371" s="6">
        <v>6051.31</v>
      </c>
      <c r="N371" s="6">
        <v>7587.91</v>
      </c>
      <c r="O371" s="6">
        <v>18412.09</v>
      </c>
    </row>
    <row r="372" spans="1:15">
      <c r="A372" s="5">
        <v>362</v>
      </c>
      <c r="B372" s="5" t="s">
        <v>717</v>
      </c>
      <c r="C372" s="5" t="s">
        <v>1172</v>
      </c>
      <c r="D372" s="5" t="s">
        <v>23</v>
      </c>
      <c r="E372" s="5">
        <v>60591049</v>
      </c>
      <c r="F372" s="5" t="str">
        <f>VLOOKUP(B372,[1]Hoja1!$B$11:$F$1009,5,0)</f>
        <v>FEMENINO</v>
      </c>
      <c r="G372" s="6">
        <v>26000</v>
      </c>
      <c r="H372" s="5">
        <v>0</v>
      </c>
      <c r="I372" s="6">
        <v>26000</v>
      </c>
      <c r="J372" s="5">
        <v>746.2</v>
      </c>
      <c r="K372" s="5">
        <v>0</v>
      </c>
      <c r="L372" s="5">
        <v>790.4</v>
      </c>
      <c r="M372" s="5">
        <v>25</v>
      </c>
      <c r="N372" s="6">
        <v>1561.6</v>
      </c>
      <c r="O372" s="6">
        <v>24438.400000000001</v>
      </c>
    </row>
    <row r="373" spans="1:15">
      <c r="A373" s="5">
        <v>363</v>
      </c>
      <c r="B373" s="5" t="s">
        <v>734</v>
      </c>
      <c r="C373" s="5" t="s">
        <v>1214</v>
      </c>
      <c r="D373" s="5" t="s">
        <v>183</v>
      </c>
      <c r="E373" s="5">
        <v>60030856</v>
      </c>
      <c r="F373" s="5" t="str">
        <f>VLOOKUP(B373,[1]Hoja1!$B$11:$F$1009,5,0)</f>
        <v>MASCULINO</v>
      </c>
      <c r="G373" s="6">
        <v>26000</v>
      </c>
      <c r="H373" s="5">
        <v>0</v>
      </c>
      <c r="I373" s="6">
        <v>26000</v>
      </c>
      <c r="J373" s="5">
        <v>746.2</v>
      </c>
      <c r="K373" s="5">
        <v>0</v>
      </c>
      <c r="L373" s="5">
        <v>790.4</v>
      </c>
      <c r="M373" s="6">
        <v>9281</v>
      </c>
      <c r="N373" s="6">
        <v>10817.6</v>
      </c>
      <c r="O373" s="6">
        <v>15182.4</v>
      </c>
    </row>
    <row r="374" spans="1:15">
      <c r="A374" s="5">
        <v>364</v>
      </c>
      <c r="B374" s="5" t="s">
        <v>748</v>
      </c>
      <c r="C374" s="5" t="s">
        <v>1213</v>
      </c>
      <c r="D374" s="5" t="s">
        <v>35</v>
      </c>
      <c r="E374" s="5">
        <v>60330832</v>
      </c>
      <c r="F374" s="5" t="str">
        <f>VLOOKUP(B374,[1]Hoja1!$B$11:$F$1009,5,0)</f>
        <v>MASCULINO</v>
      </c>
      <c r="G374" s="6">
        <v>26000</v>
      </c>
      <c r="H374" s="5">
        <v>0</v>
      </c>
      <c r="I374" s="6">
        <v>26000</v>
      </c>
      <c r="J374" s="5">
        <v>746.2</v>
      </c>
      <c r="K374" s="5">
        <v>0</v>
      </c>
      <c r="L374" s="5">
        <v>790.4</v>
      </c>
      <c r="M374" s="5">
        <v>25</v>
      </c>
      <c r="N374" s="6">
        <v>1561.6</v>
      </c>
      <c r="O374" s="6">
        <v>24438.400000000001</v>
      </c>
    </row>
    <row r="375" spans="1:15">
      <c r="A375" s="5">
        <v>365</v>
      </c>
      <c r="B375" s="5" t="s">
        <v>749</v>
      </c>
      <c r="C375" s="5" t="s">
        <v>1199</v>
      </c>
      <c r="D375" s="5" t="s">
        <v>50</v>
      </c>
      <c r="E375" s="5">
        <v>59680811</v>
      </c>
      <c r="F375" s="5" t="str">
        <f>VLOOKUP(B375,[1]Hoja1!$B$11:$F$1009,5,0)</f>
        <v>FEMENINO</v>
      </c>
      <c r="G375" s="6">
        <v>26000</v>
      </c>
      <c r="H375" s="5">
        <v>0</v>
      </c>
      <c r="I375" s="6">
        <v>26000</v>
      </c>
      <c r="J375" s="5">
        <v>746.2</v>
      </c>
      <c r="K375" s="5">
        <v>0</v>
      </c>
      <c r="L375" s="5">
        <v>790.4</v>
      </c>
      <c r="M375" s="5">
        <v>25</v>
      </c>
      <c r="N375" s="6">
        <v>1561.6</v>
      </c>
      <c r="O375" s="6">
        <v>24438.400000000001</v>
      </c>
    </row>
    <row r="376" spans="1:15">
      <c r="A376" s="5">
        <v>366</v>
      </c>
      <c r="B376" s="5" t="s">
        <v>755</v>
      </c>
      <c r="C376" s="5" t="s">
        <v>1197</v>
      </c>
      <c r="D376" s="5" t="s">
        <v>35</v>
      </c>
      <c r="E376" s="5">
        <v>59980784</v>
      </c>
      <c r="F376" s="5" t="str">
        <f>VLOOKUP(B376,[1]Hoja1!$B$11:$F$1009,5,0)</f>
        <v>MASCULINO</v>
      </c>
      <c r="G376" s="6">
        <v>26000</v>
      </c>
      <c r="H376" s="5">
        <v>0</v>
      </c>
      <c r="I376" s="6">
        <v>26000</v>
      </c>
      <c r="J376" s="5">
        <v>746.2</v>
      </c>
      <c r="K376" s="5">
        <v>0</v>
      </c>
      <c r="L376" s="5">
        <v>790.4</v>
      </c>
      <c r="M376" s="5">
        <v>25</v>
      </c>
      <c r="N376" s="6">
        <v>1561.6</v>
      </c>
      <c r="O376" s="6">
        <v>24438.400000000001</v>
      </c>
    </row>
    <row r="377" spans="1:15">
      <c r="A377" s="5">
        <v>367</v>
      </c>
      <c r="B377" s="5" t="s">
        <v>759</v>
      </c>
      <c r="C377" s="5" t="s">
        <v>1197</v>
      </c>
      <c r="D377" s="5" t="s">
        <v>35</v>
      </c>
      <c r="E377" s="5">
        <v>60620848</v>
      </c>
      <c r="F377" s="5" t="str">
        <f>VLOOKUP(B377,[1]Hoja1!$B$11:$F$1009,5,0)</f>
        <v>MASCULINO</v>
      </c>
      <c r="G377" s="6">
        <v>26000</v>
      </c>
      <c r="H377" s="5">
        <v>0</v>
      </c>
      <c r="I377" s="6">
        <v>26000</v>
      </c>
      <c r="J377" s="5">
        <v>746.2</v>
      </c>
      <c r="K377" s="5">
        <v>0</v>
      </c>
      <c r="L377" s="5">
        <v>790.4</v>
      </c>
      <c r="M377" s="5">
        <v>25</v>
      </c>
      <c r="N377" s="6">
        <v>1561.6</v>
      </c>
      <c r="O377" s="6">
        <v>24438.400000000001</v>
      </c>
    </row>
    <row r="378" spans="1:15">
      <c r="A378" s="5">
        <v>368</v>
      </c>
      <c r="B378" s="5" t="s">
        <v>760</v>
      </c>
      <c r="C378" s="5" t="s">
        <v>1197</v>
      </c>
      <c r="D378" s="5" t="s">
        <v>35</v>
      </c>
      <c r="E378" s="5">
        <v>60620856</v>
      </c>
      <c r="F378" s="5" t="str">
        <f>VLOOKUP(B378,[1]Hoja1!$B$11:$F$1009,5,0)</f>
        <v>MASCULINO</v>
      </c>
      <c r="G378" s="6">
        <v>26000</v>
      </c>
      <c r="H378" s="5">
        <v>0</v>
      </c>
      <c r="I378" s="6">
        <v>26000</v>
      </c>
      <c r="J378" s="5">
        <v>746.2</v>
      </c>
      <c r="K378" s="5">
        <v>0</v>
      </c>
      <c r="L378" s="5">
        <v>790.4</v>
      </c>
      <c r="M378" s="6">
        <v>1825</v>
      </c>
      <c r="N378" s="6">
        <v>3361.6</v>
      </c>
      <c r="O378" s="6">
        <v>22638.400000000001</v>
      </c>
    </row>
    <row r="379" spans="1:15">
      <c r="A379" s="5">
        <v>369</v>
      </c>
      <c r="B379" s="5" t="s">
        <v>762</v>
      </c>
      <c r="C379" s="5" t="s">
        <v>1207</v>
      </c>
      <c r="D379" s="5" t="s">
        <v>215</v>
      </c>
      <c r="E379" s="5">
        <v>59980785</v>
      </c>
      <c r="F379" s="5" t="str">
        <f>VLOOKUP(B379,[1]Hoja1!$B$11:$F$1009,5,0)</f>
        <v>MASCULINO</v>
      </c>
      <c r="G379" s="6">
        <v>26000</v>
      </c>
      <c r="H379" s="5">
        <v>0</v>
      </c>
      <c r="I379" s="6">
        <v>26000</v>
      </c>
      <c r="J379" s="5">
        <v>746.2</v>
      </c>
      <c r="K379" s="5">
        <v>0</v>
      </c>
      <c r="L379" s="5">
        <v>790.4</v>
      </c>
      <c r="M379" s="6">
        <v>8233.83</v>
      </c>
      <c r="N379" s="6">
        <v>9770.43</v>
      </c>
      <c r="O379" s="6">
        <v>16229.57</v>
      </c>
    </row>
    <row r="380" spans="1:15">
      <c r="A380" s="5">
        <v>370</v>
      </c>
      <c r="B380" s="5" t="s">
        <v>767</v>
      </c>
      <c r="C380" s="5" t="s">
        <v>1214</v>
      </c>
      <c r="D380" s="5" t="s">
        <v>247</v>
      </c>
      <c r="E380" s="5">
        <v>60030871</v>
      </c>
      <c r="F380" s="5" t="str">
        <f>VLOOKUP(B380,[1]Hoja1!$B$11:$F$1009,5,0)</f>
        <v>MASCULINO</v>
      </c>
      <c r="G380" s="6">
        <v>26000</v>
      </c>
      <c r="H380" s="5">
        <v>0</v>
      </c>
      <c r="I380" s="6">
        <v>26000</v>
      </c>
      <c r="J380" s="5">
        <v>746.2</v>
      </c>
      <c r="K380" s="5">
        <v>0</v>
      </c>
      <c r="L380" s="5">
        <v>790.4</v>
      </c>
      <c r="M380" s="6">
        <v>23787.45</v>
      </c>
      <c r="N380" s="6">
        <v>25324.05</v>
      </c>
      <c r="O380" s="5">
        <v>675.95</v>
      </c>
    </row>
    <row r="381" spans="1:15">
      <c r="A381" s="5">
        <v>371</v>
      </c>
      <c r="B381" s="5" t="s">
        <v>769</v>
      </c>
      <c r="C381" s="5" t="s">
        <v>1170</v>
      </c>
      <c r="D381" s="5" t="s">
        <v>35</v>
      </c>
      <c r="E381" s="5">
        <v>60010784</v>
      </c>
      <c r="F381" s="5" t="str">
        <f>VLOOKUP(B381,[1]Hoja1!$B$11:$F$1009,5,0)</f>
        <v>FEMENINO</v>
      </c>
      <c r="G381" s="6">
        <v>26000</v>
      </c>
      <c r="H381" s="5">
        <v>0</v>
      </c>
      <c r="I381" s="6">
        <v>26000</v>
      </c>
      <c r="J381" s="5">
        <v>746.2</v>
      </c>
      <c r="K381" s="5">
        <v>0</v>
      </c>
      <c r="L381" s="5">
        <v>790.4</v>
      </c>
      <c r="M381" s="6">
        <v>1971.05</v>
      </c>
      <c r="N381" s="6">
        <v>3507.65</v>
      </c>
      <c r="O381" s="6">
        <v>22492.35</v>
      </c>
    </row>
    <row r="382" spans="1:15">
      <c r="A382" s="5">
        <v>372</v>
      </c>
      <c r="B382" s="5" t="s">
        <v>776</v>
      </c>
      <c r="C382" s="5" t="s">
        <v>1172</v>
      </c>
      <c r="D382" s="5" t="s">
        <v>23</v>
      </c>
      <c r="E382" s="5">
        <v>60340793</v>
      </c>
      <c r="F382" s="5" t="str">
        <f>VLOOKUP(B382,[1]Hoja1!$B$11:$F$1009,5,0)</f>
        <v>FEMENINO</v>
      </c>
      <c r="G382" s="6">
        <v>26000</v>
      </c>
      <c r="H382" s="5">
        <v>0</v>
      </c>
      <c r="I382" s="6">
        <v>26000</v>
      </c>
      <c r="J382" s="5">
        <v>746.2</v>
      </c>
      <c r="K382" s="5">
        <v>0</v>
      </c>
      <c r="L382" s="5">
        <v>790.4</v>
      </c>
      <c r="M382" s="6">
        <v>5125</v>
      </c>
      <c r="N382" s="6">
        <v>6661.6</v>
      </c>
      <c r="O382" s="6">
        <v>19338.400000000001</v>
      </c>
    </row>
    <row r="383" spans="1:15">
      <c r="A383" s="5">
        <v>373</v>
      </c>
      <c r="B383" s="5" t="s">
        <v>784</v>
      </c>
      <c r="C383" s="5" t="s">
        <v>1169</v>
      </c>
      <c r="D383" s="5" t="s">
        <v>19</v>
      </c>
      <c r="E383" s="5">
        <v>60330847</v>
      </c>
      <c r="F383" s="5" t="str">
        <f>VLOOKUP(B383,[1]Hoja1!$B$11:$F$1009,5,0)</f>
        <v>FEMENINO</v>
      </c>
      <c r="G383" s="6">
        <v>26000</v>
      </c>
      <c r="H383" s="5">
        <v>0</v>
      </c>
      <c r="I383" s="6">
        <v>26000</v>
      </c>
      <c r="J383" s="5">
        <v>746.2</v>
      </c>
      <c r="K383" s="5">
        <v>0</v>
      </c>
      <c r="L383" s="5">
        <v>790.4</v>
      </c>
      <c r="M383" s="5">
        <v>25</v>
      </c>
      <c r="N383" s="6">
        <v>1561.6</v>
      </c>
      <c r="O383" s="6">
        <v>24438.400000000001</v>
      </c>
    </row>
    <row r="384" spans="1:15">
      <c r="A384" s="5">
        <v>374</v>
      </c>
      <c r="B384" s="5" t="s">
        <v>788</v>
      </c>
      <c r="C384" s="5" t="s">
        <v>1213</v>
      </c>
      <c r="D384" s="5" t="s">
        <v>57</v>
      </c>
      <c r="E384" s="5">
        <v>60330853</v>
      </c>
      <c r="F384" s="5" t="str">
        <f>VLOOKUP(B384,[1]Hoja1!$B$11:$F$1009,5,0)</f>
        <v>FEMENINO</v>
      </c>
      <c r="G384" s="6">
        <v>26000</v>
      </c>
      <c r="H384" s="5">
        <v>0</v>
      </c>
      <c r="I384" s="6">
        <v>26000</v>
      </c>
      <c r="J384" s="5">
        <v>746.2</v>
      </c>
      <c r="K384" s="5">
        <v>0</v>
      </c>
      <c r="L384" s="5">
        <v>790.4</v>
      </c>
      <c r="M384" s="5">
        <v>25</v>
      </c>
      <c r="N384" s="6">
        <v>1561.6</v>
      </c>
      <c r="O384" s="6">
        <v>24438.400000000001</v>
      </c>
    </row>
    <row r="385" spans="1:15">
      <c r="A385" s="5">
        <v>375</v>
      </c>
      <c r="B385" s="5" t="s">
        <v>800</v>
      </c>
      <c r="C385" s="5" t="s">
        <v>1172</v>
      </c>
      <c r="D385" s="5" t="s">
        <v>23</v>
      </c>
      <c r="E385" s="5">
        <v>60361018</v>
      </c>
      <c r="F385" s="5" t="str">
        <f>VLOOKUP(B385,[1]Hoja1!$B$11:$F$1009,5,0)</f>
        <v>FEMENINO</v>
      </c>
      <c r="G385" s="6">
        <v>26000</v>
      </c>
      <c r="H385" s="5">
        <v>0</v>
      </c>
      <c r="I385" s="6">
        <v>26000</v>
      </c>
      <c r="J385" s="5">
        <v>746.2</v>
      </c>
      <c r="K385" s="5">
        <v>0</v>
      </c>
      <c r="L385" s="5">
        <v>790.4</v>
      </c>
      <c r="M385" s="6">
        <v>5026.0600000000004</v>
      </c>
      <c r="N385" s="6">
        <v>6562.66</v>
      </c>
      <c r="O385" s="6">
        <v>19437.34</v>
      </c>
    </row>
    <row r="386" spans="1:15">
      <c r="A386" s="5">
        <v>376</v>
      </c>
      <c r="B386" s="5" t="s">
        <v>801</v>
      </c>
      <c r="C386" s="5" t="s">
        <v>1172</v>
      </c>
      <c r="D386" s="5" t="s">
        <v>23</v>
      </c>
      <c r="E386" s="5">
        <v>60591043</v>
      </c>
      <c r="F386" s="5" t="str">
        <f>VLOOKUP(B386,[1]Hoja1!$B$11:$F$1009,5,0)</f>
        <v>FEMENINO</v>
      </c>
      <c r="G386" s="6">
        <v>26000</v>
      </c>
      <c r="H386" s="5">
        <v>0</v>
      </c>
      <c r="I386" s="6">
        <v>26000</v>
      </c>
      <c r="J386" s="5">
        <v>746.2</v>
      </c>
      <c r="K386" s="5">
        <v>0</v>
      </c>
      <c r="L386" s="5">
        <v>790.4</v>
      </c>
      <c r="M386" s="6">
        <v>4525</v>
      </c>
      <c r="N386" s="6">
        <v>6061.6</v>
      </c>
      <c r="O386" s="6">
        <v>19938.400000000001</v>
      </c>
    </row>
    <row r="387" spans="1:15">
      <c r="A387" s="5">
        <v>377</v>
      </c>
      <c r="B387" s="5" t="s">
        <v>806</v>
      </c>
      <c r="C387" s="5" t="s">
        <v>1203</v>
      </c>
      <c r="D387" s="5" t="s">
        <v>807</v>
      </c>
      <c r="E387" s="5">
        <v>59670779</v>
      </c>
      <c r="F387" s="5" t="str">
        <f>VLOOKUP(B387,[1]Hoja1!$B$11:$F$1009,5,0)</f>
        <v>FEMENINO</v>
      </c>
      <c r="G387" s="6">
        <v>26000</v>
      </c>
      <c r="H387" s="5">
        <v>0</v>
      </c>
      <c r="I387" s="6">
        <v>26000</v>
      </c>
      <c r="J387" s="5">
        <v>746.2</v>
      </c>
      <c r="K387" s="5">
        <v>0</v>
      </c>
      <c r="L387" s="5">
        <v>790.4</v>
      </c>
      <c r="M387" s="5">
        <v>793.6</v>
      </c>
      <c r="N387" s="6">
        <v>2330.1999999999998</v>
      </c>
      <c r="O387" s="6">
        <v>23669.8</v>
      </c>
    </row>
    <row r="388" spans="1:15">
      <c r="A388" s="5">
        <v>378</v>
      </c>
      <c r="B388" s="5" t="s">
        <v>808</v>
      </c>
      <c r="C388" s="5" t="s">
        <v>1172</v>
      </c>
      <c r="D388" s="5" t="s">
        <v>23</v>
      </c>
      <c r="E388" s="5">
        <v>60591072</v>
      </c>
      <c r="F388" s="5" t="str">
        <f>VLOOKUP(B388,[1]Hoja1!$B$11:$F$1009,5,0)</f>
        <v>FEMENINO</v>
      </c>
      <c r="G388" s="6">
        <v>26000</v>
      </c>
      <c r="H388" s="5">
        <v>0</v>
      </c>
      <c r="I388" s="6">
        <v>26000</v>
      </c>
      <c r="J388" s="5">
        <v>746.2</v>
      </c>
      <c r="K388" s="5">
        <v>0</v>
      </c>
      <c r="L388" s="5">
        <v>790.4</v>
      </c>
      <c r="M388" s="6">
        <v>6520.03</v>
      </c>
      <c r="N388" s="6">
        <v>8056.63</v>
      </c>
      <c r="O388" s="6">
        <v>17943.37</v>
      </c>
    </row>
    <row r="389" spans="1:15">
      <c r="A389" s="5">
        <v>379</v>
      </c>
      <c r="B389" s="5" t="s">
        <v>812</v>
      </c>
      <c r="C389" s="5" t="s">
        <v>1172</v>
      </c>
      <c r="D389" s="5" t="s">
        <v>23</v>
      </c>
      <c r="E389" s="5">
        <v>60591006</v>
      </c>
      <c r="F389" s="5" t="str">
        <f>VLOOKUP(B389,[1]Hoja1!$B$11:$F$1009,5,0)</f>
        <v>FEMENINO</v>
      </c>
      <c r="G389" s="6">
        <v>26000</v>
      </c>
      <c r="H389" s="5">
        <v>0</v>
      </c>
      <c r="I389" s="6">
        <v>26000</v>
      </c>
      <c r="J389" s="5">
        <v>746.2</v>
      </c>
      <c r="K389" s="5">
        <v>0</v>
      </c>
      <c r="L389" s="5">
        <v>790.4</v>
      </c>
      <c r="M389" s="5">
        <v>25</v>
      </c>
      <c r="N389" s="6">
        <v>1561.6</v>
      </c>
      <c r="O389" s="6">
        <v>24438.400000000001</v>
      </c>
    </row>
    <row r="390" spans="1:15">
      <c r="A390" s="5">
        <v>380</v>
      </c>
      <c r="B390" s="5" t="s">
        <v>822</v>
      </c>
      <c r="C390" s="5" t="s">
        <v>1188</v>
      </c>
      <c r="D390" s="5" t="s">
        <v>433</v>
      </c>
      <c r="E390" s="5">
        <v>59680804</v>
      </c>
      <c r="F390" s="5" t="str">
        <f>VLOOKUP(B390,[1]Hoja1!$B$11:$F$1009,5,0)</f>
        <v>FEMENINO</v>
      </c>
      <c r="G390" s="6">
        <v>26000</v>
      </c>
      <c r="H390" s="5">
        <v>0</v>
      </c>
      <c r="I390" s="6">
        <v>26000</v>
      </c>
      <c r="J390" s="5">
        <v>746.2</v>
      </c>
      <c r="K390" s="5">
        <v>0</v>
      </c>
      <c r="L390" s="5">
        <v>790.4</v>
      </c>
      <c r="M390" s="6">
        <v>1740.46</v>
      </c>
      <c r="N390" s="6">
        <v>3277.06</v>
      </c>
      <c r="O390" s="6">
        <v>22722.94</v>
      </c>
    </row>
    <row r="391" spans="1:15">
      <c r="A391" s="5">
        <v>381</v>
      </c>
      <c r="B391" s="5" t="s">
        <v>826</v>
      </c>
      <c r="C391" s="5" t="s">
        <v>1171</v>
      </c>
      <c r="D391" s="5" t="s">
        <v>19</v>
      </c>
      <c r="E391" s="5">
        <v>60440806</v>
      </c>
      <c r="F391" s="5" t="str">
        <f>VLOOKUP(B391,[1]Hoja1!$B$11:$F$1009,5,0)</f>
        <v>FEMENINO</v>
      </c>
      <c r="G391" s="6">
        <v>26000</v>
      </c>
      <c r="H391" s="5">
        <v>0</v>
      </c>
      <c r="I391" s="6">
        <v>26000</v>
      </c>
      <c r="J391" s="5">
        <v>746.2</v>
      </c>
      <c r="K391" s="5">
        <v>0</v>
      </c>
      <c r="L391" s="5">
        <v>790.4</v>
      </c>
      <c r="M391" s="6">
        <v>5918.46</v>
      </c>
      <c r="N391" s="6">
        <v>7455.06</v>
      </c>
      <c r="O391" s="6">
        <v>18544.939999999999</v>
      </c>
    </row>
    <row r="392" spans="1:15">
      <c r="A392" s="5">
        <v>382</v>
      </c>
      <c r="B392" s="5" t="s">
        <v>829</v>
      </c>
      <c r="C392" s="5" t="s">
        <v>1230</v>
      </c>
      <c r="D392" s="5" t="s">
        <v>57</v>
      </c>
      <c r="E392" s="5">
        <v>60260766</v>
      </c>
      <c r="F392" s="5" t="str">
        <f>VLOOKUP(B392,[1]Hoja1!$B$11:$F$1009,5,0)</f>
        <v>MASCULINO</v>
      </c>
      <c r="G392" s="6">
        <v>26000</v>
      </c>
      <c r="H392" s="5">
        <v>0</v>
      </c>
      <c r="I392" s="6">
        <v>26000</v>
      </c>
      <c r="J392" s="5">
        <v>746.2</v>
      </c>
      <c r="K392" s="5">
        <v>0</v>
      </c>
      <c r="L392" s="5">
        <v>790.4</v>
      </c>
      <c r="M392" s="5">
        <v>25</v>
      </c>
      <c r="N392" s="6">
        <v>1561.6</v>
      </c>
      <c r="O392" s="6">
        <v>24438.400000000001</v>
      </c>
    </row>
    <row r="393" spans="1:15">
      <c r="A393" s="5">
        <v>383</v>
      </c>
      <c r="B393" s="5" t="s">
        <v>831</v>
      </c>
      <c r="C393" s="5" t="s">
        <v>1177</v>
      </c>
      <c r="D393" s="5" t="s">
        <v>188</v>
      </c>
      <c r="E393" s="5">
        <v>59720795</v>
      </c>
      <c r="F393" s="5" t="str">
        <f>VLOOKUP(B393,[1]Hoja1!$B$11:$F$1009,5,0)</f>
        <v>MASCULINO</v>
      </c>
      <c r="G393" s="6">
        <v>26000</v>
      </c>
      <c r="H393" s="5">
        <v>0</v>
      </c>
      <c r="I393" s="6">
        <v>26000</v>
      </c>
      <c r="J393" s="5">
        <v>746.2</v>
      </c>
      <c r="K393" s="5">
        <v>0</v>
      </c>
      <c r="L393" s="5">
        <v>790.4</v>
      </c>
      <c r="M393" s="6">
        <v>1025</v>
      </c>
      <c r="N393" s="6">
        <v>2561.6</v>
      </c>
      <c r="O393" s="6">
        <v>23438.400000000001</v>
      </c>
    </row>
    <row r="394" spans="1:15">
      <c r="A394" s="5">
        <v>384</v>
      </c>
      <c r="B394" s="5" t="s">
        <v>834</v>
      </c>
      <c r="C394" s="5" t="s">
        <v>1207</v>
      </c>
      <c r="D394" s="5" t="s">
        <v>835</v>
      </c>
      <c r="E394" s="5">
        <v>60671081</v>
      </c>
      <c r="F394" s="5" t="str">
        <f>VLOOKUP(B394,[1]Hoja1!$B$11:$F$1009,5,0)</f>
        <v>FEMENINO</v>
      </c>
      <c r="G394" s="6">
        <v>26000</v>
      </c>
      <c r="H394" s="5">
        <v>0</v>
      </c>
      <c r="I394" s="6">
        <v>26000</v>
      </c>
      <c r="J394" s="5">
        <v>746.2</v>
      </c>
      <c r="K394" s="5">
        <v>0</v>
      </c>
      <c r="L394" s="5">
        <v>790.4</v>
      </c>
      <c r="M394" s="5">
        <v>25</v>
      </c>
      <c r="N394" s="6">
        <v>1561.6</v>
      </c>
      <c r="O394" s="6">
        <v>24438.400000000001</v>
      </c>
    </row>
    <row r="395" spans="1:15">
      <c r="A395" s="5">
        <v>385</v>
      </c>
      <c r="B395" s="5" t="s">
        <v>841</v>
      </c>
      <c r="C395" s="5" t="s">
        <v>1224</v>
      </c>
      <c r="D395" s="5" t="s">
        <v>23</v>
      </c>
      <c r="E395" s="5">
        <v>60591073</v>
      </c>
      <c r="F395" s="5" t="str">
        <f>VLOOKUP(B395,[1]Hoja1!$B$11:$F$1009,5,0)</f>
        <v>FEMENINO</v>
      </c>
      <c r="G395" s="6">
        <v>26000</v>
      </c>
      <c r="H395" s="5">
        <v>0</v>
      </c>
      <c r="I395" s="6">
        <v>26000</v>
      </c>
      <c r="J395" s="5">
        <v>746.2</v>
      </c>
      <c r="K395" s="5">
        <v>0</v>
      </c>
      <c r="L395" s="5">
        <v>790.4</v>
      </c>
      <c r="M395" s="6">
        <v>1740.46</v>
      </c>
      <c r="N395" s="6">
        <v>3277.06</v>
      </c>
      <c r="O395" s="6">
        <v>22722.94</v>
      </c>
    </row>
    <row r="396" spans="1:15">
      <c r="A396" s="5">
        <v>386</v>
      </c>
      <c r="B396" s="5" t="s">
        <v>842</v>
      </c>
      <c r="C396" s="5" t="s">
        <v>1173</v>
      </c>
      <c r="D396" s="5" t="s">
        <v>23</v>
      </c>
      <c r="E396" s="5">
        <v>60340778</v>
      </c>
      <c r="F396" s="5" t="str">
        <f>VLOOKUP(B396,[1]Hoja1!$B$11:$F$1009,5,0)</f>
        <v>FEMENINO</v>
      </c>
      <c r="G396" s="6">
        <v>26000</v>
      </c>
      <c r="H396" s="5">
        <v>0</v>
      </c>
      <c r="I396" s="6">
        <v>26000</v>
      </c>
      <c r="J396" s="5">
        <v>746.2</v>
      </c>
      <c r="K396" s="5">
        <v>0</v>
      </c>
      <c r="L396" s="5">
        <v>790.4</v>
      </c>
      <c r="M396" s="6">
        <v>2270.5</v>
      </c>
      <c r="N396" s="6">
        <v>3807.1</v>
      </c>
      <c r="O396" s="6">
        <v>22192.9</v>
      </c>
    </row>
    <row r="397" spans="1:15">
      <c r="A397" s="5">
        <v>387</v>
      </c>
      <c r="B397" s="5" t="s">
        <v>843</v>
      </c>
      <c r="C397" s="5" t="s">
        <v>1199</v>
      </c>
      <c r="D397" s="5" t="s">
        <v>23</v>
      </c>
      <c r="E397" s="5">
        <v>59680829</v>
      </c>
      <c r="F397" s="5" t="str">
        <f>VLOOKUP(B397,[1]Hoja1!$B$11:$F$1009,5,0)</f>
        <v>FEMENINO</v>
      </c>
      <c r="G397" s="6">
        <v>26000</v>
      </c>
      <c r="H397" s="5">
        <v>0</v>
      </c>
      <c r="I397" s="6">
        <v>26000</v>
      </c>
      <c r="J397" s="5">
        <v>746.2</v>
      </c>
      <c r="K397" s="5">
        <v>0</v>
      </c>
      <c r="L397" s="5">
        <v>790.4</v>
      </c>
      <c r="M397" s="5">
        <v>25</v>
      </c>
      <c r="N397" s="6">
        <v>1561.6</v>
      </c>
      <c r="O397" s="6">
        <v>24438.400000000001</v>
      </c>
    </row>
    <row r="398" spans="1:15">
      <c r="A398" s="5">
        <v>388</v>
      </c>
      <c r="B398" s="5" t="s">
        <v>848</v>
      </c>
      <c r="C398" s="5" t="s">
        <v>1170</v>
      </c>
      <c r="D398" s="5" t="s">
        <v>188</v>
      </c>
      <c r="E398" s="5">
        <v>60510801</v>
      </c>
      <c r="F398" s="5" t="str">
        <f>VLOOKUP(B398,[1]Hoja1!$B$11:$F$1009,5,0)</f>
        <v>FEMENINO</v>
      </c>
      <c r="G398" s="6">
        <v>26000</v>
      </c>
      <c r="H398" s="5">
        <v>0</v>
      </c>
      <c r="I398" s="6">
        <v>26000</v>
      </c>
      <c r="J398" s="5">
        <v>746.2</v>
      </c>
      <c r="K398" s="5">
        <v>0</v>
      </c>
      <c r="L398" s="5">
        <v>790.4</v>
      </c>
      <c r="M398" s="5">
        <v>25</v>
      </c>
      <c r="N398" s="6">
        <v>1561.6</v>
      </c>
      <c r="O398" s="6">
        <v>24438.400000000001</v>
      </c>
    </row>
    <row r="399" spans="1:15">
      <c r="A399" s="5">
        <v>389</v>
      </c>
      <c r="B399" s="5" t="s">
        <v>849</v>
      </c>
      <c r="C399" s="5" t="s">
        <v>1214</v>
      </c>
      <c r="D399" s="5" t="s">
        <v>23</v>
      </c>
      <c r="E399" s="5">
        <v>60030852</v>
      </c>
      <c r="F399" s="5" t="str">
        <f>VLOOKUP(B399,[1]Hoja1!$B$11:$F$1009,5,0)</f>
        <v>FEMENINO</v>
      </c>
      <c r="G399" s="6">
        <v>26000</v>
      </c>
      <c r="H399" s="5">
        <v>0</v>
      </c>
      <c r="I399" s="6">
        <v>26000</v>
      </c>
      <c r="J399" s="5">
        <v>746.2</v>
      </c>
      <c r="K399" s="5">
        <v>0</v>
      </c>
      <c r="L399" s="5">
        <v>790.4</v>
      </c>
      <c r="M399" s="6">
        <v>4901.28</v>
      </c>
      <c r="N399" s="6">
        <v>6437.88</v>
      </c>
      <c r="O399" s="6">
        <v>19562.12</v>
      </c>
    </row>
    <row r="400" spans="1:15">
      <c r="A400" s="5">
        <v>390</v>
      </c>
      <c r="B400" s="5" t="s">
        <v>854</v>
      </c>
      <c r="C400" s="5" t="s">
        <v>1197</v>
      </c>
      <c r="D400" s="5" t="s">
        <v>35</v>
      </c>
      <c r="E400" s="5">
        <v>60620840</v>
      </c>
      <c r="F400" s="5" t="str">
        <f>VLOOKUP(B400,[1]Hoja1!$B$11:$F$1009,5,0)</f>
        <v>MASCULINO</v>
      </c>
      <c r="G400" s="6">
        <v>26000</v>
      </c>
      <c r="H400" s="5">
        <v>0</v>
      </c>
      <c r="I400" s="6">
        <v>26000</v>
      </c>
      <c r="J400" s="5">
        <v>746.2</v>
      </c>
      <c r="K400" s="5">
        <v>0</v>
      </c>
      <c r="L400" s="5">
        <v>790.4</v>
      </c>
      <c r="M400" s="5">
        <v>25</v>
      </c>
      <c r="N400" s="6">
        <v>1561.6</v>
      </c>
      <c r="O400" s="6">
        <v>24438.400000000001</v>
      </c>
    </row>
    <row r="401" spans="1:15">
      <c r="A401" s="5">
        <v>391</v>
      </c>
      <c r="B401" s="5" t="s">
        <v>855</v>
      </c>
      <c r="C401" s="5" t="s">
        <v>1202</v>
      </c>
      <c r="D401" s="5" t="s">
        <v>19</v>
      </c>
      <c r="E401" s="5">
        <v>59940788</v>
      </c>
      <c r="F401" s="5" t="str">
        <f>VLOOKUP(B401,[1]Hoja1!$B$11:$F$1009,5,0)</f>
        <v>FEMENINO</v>
      </c>
      <c r="G401" s="6">
        <v>26000</v>
      </c>
      <c r="H401" s="5">
        <v>0</v>
      </c>
      <c r="I401" s="6">
        <v>26000</v>
      </c>
      <c r="J401" s="5">
        <v>746.2</v>
      </c>
      <c r="K401" s="5">
        <v>0</v>
      </c>
      <c r="L401" s="5">
        <v>790.4</v>
      </c>
      <c r="M401" s="5">
        <v>25</v>
      </c>
      <c r="N401" s="6">
        <v>1561.6</v>
      </c>
      <c r="O401" s="6">
        <v>24438.400000000001</v>
      </c>
    </row>
    <row r="402" spans="1:15">
      <c r="A402" s="5">
        <v>392</v>
      </c>
      <c r="B402" s="5" t="s">
        <v>859</v>
      </c>
      <c r="C402" s="5" t="s">
        <v>1169</v>
      </c>
      <c r="D402" s="5" t="s">
        <v>90</v>
      </c>
      <c r="E402" s="5">
        <v>59680803</v>
      </c>
      <c r="F402" s="5" t="str">
        <f>VLOOKUP(B402,[1]Hoja1!$B$11:$F$1009,5,0)</f>
        <v>FEMENINO</v>
      </c>
      <c r="G402" s="6">
        <v>26000</v>
      </c>
      <c r="H402" s="5">
        <v>0</v>
      </c>
      <c r="I402" s="6">
        <v>26000</v>
      </c>
      <c r="J402" s="5">
        <v>746.2</v>
      </c>
      <c r="K402" s="5">
        <v>0</v>
      </c>
      <c r="L402" s="5">
        <v>790.4</v>
      </c>
      <c r="M402" s="6">
        <v>7814.8</v>
      </c>
      <c r="N402" s="6">
        <v>9351.4</v>
      </c>
      <c r="O402" s="6">
        <v>16648.599999999999</v>
      </c>
    </row>
    <row r="403" spans="1:15">
      <c r="A403" s="5">
        <v>393</v>
      </c>
      <c r="B403" s="5" t="s">
        <v>864</v>
      </c>
      <c r="C403" s="5" t="s">
        <v>1197</v>
      </c>
      <c r="D403" s="5" t="s">
        <v>35</v>
      </c>
      <c r="E403" s="5">
        <v>60620855</v>
      </c>
      <c r="F403" s="5" t="str">
        <f>VLOOKUP(B403,[1]Hoja1!$B$11:$F$1009,5,0)</f>
        <v>MASCULINO</v>
      </c>
      <c r="G403" s="6">
        <v>26000</v>
      </c>
      <c r="H403" s="5">
        <v>0</v>
      </c>
      <c r="I403" s="6">
        <v>26000</v>
      </c>
      <c r="J403" s="5">
        <v>746.2</v>
      </c>
      <c r="K403" s="5">
        <v>0</v>
      </c>
      <c r="L403" s="5">
        <v>790.4</v>
      </c>
      <c r="M403" s="6">
        <v>1793.6</v>
      </c>
      <c r="N403" s="6">
        <v>3330.2</v>
      </c>
      <c r="O403" s="6">
        <v>22669.8</v>
      </c>
    </row>
    <row r="404" spans="1:15">
      <c r="A404" s="5">
        <v>394</v>
      </c>
      <c r="B404" s="5" t="s">
        <v>865</v>
      </c>
      <c r="C404" s="5" t="s">
        <v>1177</v>
      </c>
      <c r="D404" s="5" t="s">
        <v>188</v>
      </c>
      <c r="E404" s="5">
        <v>59720797</v>
      </c>
      <c r="F404" s="5" t="str">
        <f>VLOOKUP(B404,[1]Hoja1!$B$11:$F$1009,5,0)</f>
        <v>MASCULINO</v>
      </c>
      <c r="G404" s="6">
        <v>26000</v>
      </c>
      <c r="H404" s="5">
        <v>0</v>
      </c>
      <c r="I404" s="6">
        <v>26000</v>
      </c>
      <c r="J404" s="5">
        <v>746.2</v>
      </c>
      <c r="K404" s="5">
        <v>0</v>
      </c>
      <c r="L404" s="5">
        <v>790.4</v>
      </c>
      <c r="M404" s="6">
        <v>3016.19</v>
      </c>
      <c r="N404" s="6">
        <v>4552.79</v>
      </c>
      <c r="O404" s="6">
        <v>21447.21</v>
      </c>
    </row>
    <row r="405" spans="1:15">
      <c r="A405" s="5">
        <v>395</v>
      </c>
      <c r="B405" s="5" t="s">
        <v>871</v>
      </c>
      <c r="C405" s="5" t="s">
        <v>1177</v>
      </c>
      <c r="D405" s="5" t="s">
        <v>57</v>
      </c>
      <c r="E405" s="5">
        <v>59720793</v>
      </c>
      <c r="F405" s="5" t="str">
        <f>VLOOKUP(B405,[1]Hoja1!$B$11:$F$1009,5,0)</f>
        <v>MASCULINO</v>
      </c>
      <c r="G405" s="6">
        <v>26000</v>
      </c>
      <c r="H405" s="5">
        <v>0</v>
      </c>
      <c r="I405" s="6">
        <v>26000</v>
      </c>
      <c r="J405" s="5">
        <v>746.2</v>
      </c>
      <c r="K405" s="5">
        <v>0</v>
      </c>
      <c r="L405" s="5">
        <v>790.4</v>
      </c>
      <c r="M405" s="5">
        <v>25</v>
      </c>
      <c r="N405" s="6">
        <v>1561.6</v>
      </c>
      <c r="O405" s="6">
        <v>24438.400000000001</v>
      </c>
    </row>
    <row r="406" spans="1:15">
      <c r="A406" s="5">
        <v>396</v>
      </c>
      <c r="B406" s="5" t="s">
        <v>873</v>
      </c>
      <c r="C406" s="5" t="s">
        <v>1192</v>
      </c>
      <c r="D406" s="5" t="s">
        <v>23</v>
      </c>
      <c r="E406" s="5">
        <v>59680819</v>
      </c>
      <c r="F406" s="5" t="str">
        <f>VLOOKUP(B406,[1]Hoja1!$B$11:$F$1009,5,0)</f>
        <v>FEMENINO</v>
      </c>
      <c r="G406" s="6">
        <v>26000</v>
      </c>
      <c r="H406" s="5">
        <v>0</v>
      </c>
      <c r="I406" s="6">
        <v>26000</v>
      </c>
      <c r="J406" s="5">
        <v>746.2</v>
      </c>
      <c r="K406" s="5">
        <v>0</v>
      </c>
      <c r="L406" s="5">
        <v>790.4</v>
      </c>
      <c r="M406" s="5">
        <v>325</v>
      </c>
      <c r="N406" s="6">
        <v>1861.6</v>
      </c>
      <c r="O406" s="6">
        <v>24138.400000000001</v>
      </c>
    </row>
    <row r="407" spans="1:15">
      <c r="A407" s="5">
        <v>397</v>
      </c>
      <c r="B407" s="5" t="s">
        <v>878</v>
      </c>
      <c r="C407" s="5" t="s">
        <v>1170</v>
      </c>
      <c r="D407" s="5" t="s">
        <v>19</v>
      </c>
      <c r="E407" s="5">
        <v>60510802</v>
      </c>
      <c r="F407" s="5" t="str">
        <f>VLOOKUP(B407,[1]Hoja1!$B$11:$F$1009,5,0)</f>
        <v>FEMENINO</v>
      </c>
      <c r="G407" s="6">
        <v>26000</v>
      </c>
      <c r="H407" s="5">
        <v>0</v>
      </c>
      <c r="I407" s="6">
        <v>26000</v>
      </c>
      <c r="J407" s="5">
        <v>746.2</v>
      </c>
      <c r="K407" s="5">
        <v>0</v>
      </c>
      <c r="L407" s="5">
        <v>790.4</v>
      </c>
      <c r="M407" s="6">
        <v>8111.27</v>
      </c>
      <c r="N407" s="6">
        <v>9647.8700000000008</v>
      </c>
      <c r="O407" s="6">
        <v>16352.13</v>
      </c>
    </row>
    <row r="408" spans="1:15">
      <c r="A408" s="5">
        <v>398</v>
      </c>
      <c r="B408" s="5" t="s">
        <v>879</v>
      </c>
      <c r="C408" s="5" t="s">
        <v>1172</v>
      </c>
      <c r="D408" s="5" t="s">
        <v>19</v>
      </c>
      <c r="E408" s="5">
        <v>60590997</v>
      </c>
      <c r="F408" s="5" t="str">
        <f>VLOOKUP(B408,[1]Hoja1!$B$11:$F$1009,5,0)</f>
        <v>FEMENINO</v>
      </c>
      <c r="G408" s="6">
        <v>26000</v>
      </c>
      <c r="H408" s="5">
        <v>0</v>
      </c>
      <c r="I408" s="6">
        <v>26000</v>
      </c>
      <c r="J408" s="5">
        <v>746.2</v>
      </c>
      <c r="K408" s="5">
        <v>0</v>
      </c>
      <c r="L408" s="5">
        <v>790.4</v>
      </c>
      <c r="M408" s="5">
        <v>25</v>
      </c>
      <c r="N408" s="6">
        <v>1561.6</v>
      </c>
      <c r="O408" s="6">
        <v>24438.400000000001</v>
      </c>
    </row>
    <row r="409" spans="1:15">
      <c r="A409" s="5">
        <v>399</v>
      </c>
      <c r="B409" s="5" t="s">
        <v>880</v>
      </c>
      <c r="C409" s="5" t="s">
        <v>1171</v>
      </c>
      <c r="D409" s="5" t="s">
        <v>19</v>
      </c>
      <c r="E409" s="5">
        <v>60440811</v>
      </c>
      <c r="F409" s="5" t="str">
        <f>VLOOKUP(B409,[1]Hoja1!$B$11:$F$1009,5,0)</f>
        <v>MASCULINO</v>
      </c>
      <c r="G409" s="6">
        <v>26000</v>
      </c>
      <c r="H409" s="5">
        <v>0</v>
      </c>
      <c r="I409" s="6">
        <v>26000</v>
      </c>
      <c r="J409" s="5">
        <v>746.2</v>
      </c>
      <c r="K409" s="5">
        <v>0</v>
      </c>
      <c r="L409" s="5">
        <v>790.4</v>
      </c>
      <c r="M409" s="5">
        <v>25</v>
      </c>
      <c r="N409" s="6">
        <v>1561.6</v>
      </c>
      <c r="O409" s="6">
        <v>24438.400000000001</v>
      </c>
    </row>
    <row r="410" spans="1:15">
      <c r="A410" s="5">
        <v>400</v>
      </c>
      <c r="B410" s="5" t="s">
        <v>885</v>
      </c>
      <c r="C410" s="5" t="s">
        <v>1197</v>
      </c>
      <c r="D410" s="5" t="s">
        <v>35</v>
      </c>
      <c r="E410" s="5">
        <v>60620903</v>
      </c>
      <c r="F410" s="5" t="str">
        <f>VLOOKUP(B410,[1]Hoja1!$B$11:$F$1009,5,0)</f>
        <v>MASCULINO</v>
      </c>
      <c r="G410" s="6">
        <v>26000</v>
      </c>
      <c r="H410" s="5">
        <v>0</v>
      </c>
      <c r="I410" s="6">
        <v>26000</v>
      </c>
      <c r="J410" s="5">
        <v>746.2</v>
      </c>
      <c r="K410" s="5">
        <v>0</v>
      </c>
      <c r="L410" s="5">
        <v>790.4</v>
      </c>
      <c r="M410" s="5">
        <v>25</v>
      </c>
      <c r="N410" s="6">
        <v>1561.6</v>
      </c>
      <c r="O410" s="6">
        <v>24438.400000000001</v>
      </c>
    </row>
    <row r="411" spans="1:15">
      <c r="A411" s="5">
        <v>401</v>
      </c>
      <c r="B411" s="5" t="s">
        <v>900</v>
      </c>
      <c r="C411" s="5" t="s">
        <v>1197</v>
      </c>
      <c r="D411" s="5" t="s">
        <v>35</v>
      </c>
      <c r="E411" s="5">
        <v>60620827</v>
      </c>
      <c r="F411" s="5" t="str">
        <f>VLOOKUP(B411,[1]Hoja1!$B$11:$F$1009,5,0)</f>
        <v>MASCULINO</v>
      </c>
      <c r="G411" s="6">
        <v>26000</v>
      </c>
      <c r="H411" s="5">
        <v>0</v>
      </c>
      <c r="I411" s="6">
        <v>26000</v>
      </c>
      <c r="J411" s="5">
        <v>746.2</v>
      </c>
      <c r="K411" s="5">
        <v>0</v>
      </c>
      <c r="L411" s="5">
        <v>790.4</v>
      </c>
      <c r="M411" s="5">
        <v>25</v>
      </c>
      <c r="N411" s="6">
        <v>1561.6</v>
      </c>
      <c r="O411" s="6">
        <v>24438.400000000001</v>
      </c>
    </row>
    <row r="412" spans="1:15">
      <c r="A412" s="5">
        <v>402</v>
      </c>
      <c r="B412" s="5" t="s">
        <v>901</v>
      </c>
      <c r="C412" s="5" t="s">
        <v>1193</v>
      </c>
      <c r="D412" s="5" t="s">
        <v>19</v>
      </c>
      <c r="E412" s="5">
        <v>60660992</v>
      </c>
      <c r="F412" s="5" t="str">
        <f>VLOOKUP(B412,[1]Hoja1!$B$11:$F$1009,5,0)</f>
        <v>FEMENINO</v>
      </c>
      <c r="G412" s="6">
        <v>26000</v>
      </c>
      <c r="H412" s="5">
        <v>0</v>
      </c>
      <c r="I412" s="6">
        <v>26000</v>
      </c>
      <c r="J412" s="5">
        <v>746.2</v>
      </c>
      <c r="K412" s="5">
        <v>0</v>
      </c>
      <c r="L412" s="5">
        <v>790.4</v>
      </c>
      <c r="M412" s="5">
        <v>25</v>
      </c>
      <c r="N412" s="6">
        <v>1561.6</v>
      </c>
      <c r="O412" s="6">
        <v>24438.400000000001</v>
      </c>
    </row>
    <row r="413" spans="1:15">
      <c r="A413" s="5">
        <v>403</v>
      </c>
      <c r="B413" s="5" t="s">
        <v>908</v>
      </c>
      <c r="C413" s="5" t="s">
        <v>1211</v>
      </c>
      <c r="D413" s="5" t="s">
        <v>456</v>
      </c>
      <c r="E413" s="5">
        <v>60630854</v>
      </c>
      <c r="F413" s="5" t="str">
        <f>VLOOKUP(B413,[1]Hoja1!$B$11:$F$1009,5,0)</f>
        <v>MASCULINO</v>
      </c>
      <c r="G413" s="6">
        <v>26000</v>
      </c>
      <c r="H413" s="5">
        <v>0</v>
      </c>
      <c r="I413" s="6">
        <v>26000</v>
      </c>
      <c r="J413" s="5">
        <v>746.2</v>
      </c>
      <c r="K413" s="5">
        <v>0</v>
      </c>
      <c r="L413" s="5">
        <v>790.4</v>
      </c>
      <c r="M413" s="6">
        <v>19566.32</v>
      </c>
      <c r="N413" s="6">
        <v>21102.92</v>
      </c>
      <c r="O413" s="6">
        <v>4897.08</v>
      </c>
    </row>
    <row r="414" spans="1:15">
      <c r="A414" s="5">
        <v>404</v>
      </c>
      <c r="B414" s="5" t="s">
        <v>913</v>
      </c>
      <c r="C414" s="5" t="s">
        <v>1224</v>
      </c>
      <c r="D414" s="5" t="s">
        <v>23</v>
      </c>
      <c r="E414" s="5">
        <v>59970774</v>
      </c>
      <c r="F414" s="5" t="str">
        <f>VLOOKUP(B414,[1]Hoja1!$B$11:$F$1009,5,0)</f>
        <v>MASCULINO</v>
      </c>
      <c r="G414" s="6">
        <v>26000</v>
      </c>
      <c r="H414" s="5">
        <v>0</v>
      </c>
      <c r="I414" s="6">
        <v>26000</v>
      </c>
      <c r="J414" s="5">
        <v>746.2</v>
      </c>
      <c r="K414" s="5">
        <v>0</v>
      </c>
      <c r="L414" s="5">
        <v>790.4</v>
      </c>
      <c r="M414" s="6">
        <v>3455.92</v>
      </c>
      <c r="N414" s="6">
        <v>4992.5200000000004</v>
      </c>
      <c r="O414" s="6">
        <v>21007.48</v>
      </c>
    </row>
    <row r="415" spans="1:15">
      <c r="A415" s="5">
        <v>405</v>
      </c>
      <c r="B415" s="5" t="s">
        <v>915</v>
      </c>
      <c r="C415" s="5" t="s">
        <v>1220</v>
      </c>
      <c r="D415" s="5" t="s">
        <v>23</v>
      </c>
      <c r="E415" s="5">
        <v>60630810</v>
      </c>
      <c r="F415" s="5" t="str">
        <f>VLOOKUP(B415,[1]Hoja1!$B$11:$F$1009,5,0)</f>
        <v>MASCULINO</v>
      </c>
      <c r="G415" s="6">
        <v>26000</v>
      </c>
      <c r="H415" s="5">
        <v>0</v>
      </c>
      <c r="I415" s="6">
        <v>26000</v>
      </c>
      <c r="J415" s="5">
        <v>746.2</v>
      </c>
      <c r="K415" s="5">
        <v>0</v>
      </c>
      <c r="L415" s="5">
        <v>790.4</v>
      </c>
      <c r="M415" s="6">
        <v>1740.46</v>
      </c>
      <c r="N415" s="6">
        <v>3277.06</v>
      </c>
      <c r="O415" s="6">
        <v>22722.94</v>
      </c>
    </row>
    <row r="416" spans="1:15">
      <c r="A416" s="5">
        <v>406</v>
      </c>
      <c r="B416" s="5" t="s">
        <v>917</v>
      </c>
      <c r="C416" s="5" t="s">
        <v>1213</v>
      </c>
      <c r="D416" s="5" t="s">
        <v>57</v>
      </c>
      <c r="E416" s="5">
        <v>60330851</v>
      </c>
      <c r="F416" s="5" t="str">
        <f>VLOOKUP(B416,[1]Hoja1!$B$11:$F$1009,5,0)</f>
        <v>FEMENINO</v>
      </c>
      <c r="G416" s="6">
        <v>26000</v>
      </c>
      <c r="H416" s="5">
        <v>0</v>
      </c>
      <c r="I416" s="6">
        <v>26000</v>
      </c>
      <c r="J416" s="5">
        <v>746.2</v>
      </c>
      <c r="K416" s="5">
        <v>0</v>
      </c>
      <c r="L416" s="5">
        <v>790.4</v>
      </c>
      <c r="M416" s="5">
        <v>25</v>
      </c>
      <c r="N416" s="6">
        <v>1561.6</v>
      </c>
      <c r="O416" s="6">
        <v>24438.400000000001</v>
      </c>
    </row>
    <row r="417" spans="1:15">
      <c r="A417" s="5">
        <v>407</v>
      </c>
      <c r="B417" s="5" t="s">
        <v>925</v>
      </c>
      <c r="C417" s="5" t="s">
        <v>1169</v>
      </c>
      <c r="D417" s="5" t="s">
        <v>23</v>
      </c>
      <c r="E417" s="5">
        <v>60361032</v>
      </c>
      <c r="F417" s="5" t="str">
        <f>VLOOKUP(B417,[1]Hoja1!$B$11:$F$1009,5,0)</f>
        <v>FEMENINO</v>
      </c>
      <c r="G417" s="6">
        <v>26000</v>
      </c>
      <c r="H417" s="5">
        <v>0</v>
      </c>
      <c r="I417" s="6">
        <v>26000</v>
      </c>
      <c r="J417" s="5">
        <v>746.2</v>
      </c>
      <c r="K417" s="5">
        <v>0</v>
      </c>
      <c r="L417" s="5">
        <v>790.4</v>
      </c>
      <c r="M417" s="5">
        <v>25</v>
      </c>
      <c r="N417" s="6">
        <v>1561.6</v>
      </c>
      <c r="O417" s="6">
        <v>24438.400000000001</v>
      </c>
    </row>
    <row r="418" spans="1:15">
      <c r="A418" s="5">
        <v>408</v>
      </c>
      <c r="B418" s="5" t="s">
        <v>926</v>
      </c>
      <c r="C418" s="5" t="s">
        <v>1172</v>
      </c>
      <c r="D418" s="5" t="s">
        <v>23</v>
      </c>
      <c r="E418" s="5">
        <v>60591005</v>
      </c>
      <c r="F418" s="5" t="str">
        <f>VLOOKUP(B418,[1]Hoja1!$B$11:$F$1009,5,0)</f>
        <v>MASCULINO</v>
      </c>
      <c r="G418" s="6">
        <v>26000</v>
      </c>
      <c r="H418" s="5">
        <v>0</v>
      </c>
      <c r="I418" s="6">
        <v>26000</v>
      </c>
      <c r="J418" s="5">
        <v>746.2</v>
      </c>
      <c r="K418" s="5">
        <v>0</v>
      </c>
      <c r="L418" s="5">
        <v>790.4</v>
      </c>
      <c r="M418" s="6">
        <v>22714</v>
      </c>
      <c r="N418" s="6">
        <v>24250.6</v>
      </c>
      <c r="O418" s="6">
        <v>1749.4</v>
      </c>
    </row>
    <row r="419" spans="1:15">
      <c r="A419" s="5">
        <v>409</v>
      </c>
      <c r="B419" s="5" t="s">
        <v>936</v>
      </c>
      <c r="C419" s="5" t="s">
        <v>1207</v>
      </c>
      <c r="D419" s="5" t="s">
        <v>23</v>
      </c>
      <c r="E419" s="5">
        <v>60671247</v>
      </c>
      <c r="F419" s="5" t="str">
        <f>VLOOKUP(B419,[1]Hoja1!$B$11:$F$1009,5,0)</f>
        <v>FEMENINO</v>
      </c>
      <c r="G419" s="6">
        <v>26000</v>
      </c>
      <c r="H419" s="5">
        <v>0</v>
      </c>
      <c r="I419" s="6">
        <v>26000</v>
      </c>
      <c r="J419" s="5">
        <v>746.2</v>
      </c>
      <c r="K419" s="5">
        <v>0</v>
      </c>
      <c r="L419" s="5">
        <v>790.4</v>
      </c>
      <c r="M419" s="5">
        <v>25</v>
      </c>
      <c r="N419" s="6">
        <v>1561.6</v>
      </c>
      <c r="O419" s="6">
        <v>24438.400000000001</v>
      </c>
    </row>
    <row r="420" spans="1:15">
      <c r="A420" s="5">
        <v>410</v>
      </c>
      <c r="B420" s="5" t="s">
        <v>944</v>
      </c>
      <c r="C420" s="5" t="s">
        <v>1190</v>
      </c>
      <c r="D420" s="5" t="s">
        <v>23</v>
      </c>
      <c r="E420" s="5">
        <v>60350791</v>
      </c>
      <c r="F420" s="5" t="str">
        <f>VLOOKUP(B420,[1]Hoja1!$B$11:$F$1009,5,0)</f>
        <v>MASCULINO</v>
      </c>
      <c r="G420" s="6">
        <v>26000</v>
      </c>
      <c r="H420" s="5">
        <v>0</v>
      </c>
      <c r="I420" s="6">
        <v>26000</v>
      </c>
      <c r="J420" s="5">
        <v>746.2</v>
      </c>
      <c r="K420" s="5">
        <v>0</v>
      </c>
      <c r="L420" s="5">
        <v>790.4</v>
      </c>
      <c r="M420" s="6">
        <v>7412.72</v>
      </c>
      <c r="N420" s="6">
        <v>8949.32</v>
      </c>
      <c r="O420" s="6">
        <v>17050.68</v>
      </c>
    </row>
    <row r="421" spans="1:15">
      <c r="A421" s="5">
        <v>411</v>
      </c>
      <c r="B421" s="5" t="s">
        <v>945</v>
      </c>
      <c r="C421" s="5" t="s">
        <v>1197</v>
      </c>
      <c r="D421" s="5" t="s">
        <v>35</v>
      </c>
      <c r="E421" s="5">
        <v>60620806</v>
      </c>
      <c r="F421" s="5" t="str">
        <f>VLOOKUP(B421,[1]Hoja1!$B$11:$F$1009,5,0)</f>
        <v>MASCULINO</v>
      </c>
      <c r="G421" s="6">
        <v>26000</v>
      </c>
      <c r="H421" s="5">
        <v>0</v>
      </c>
      <c r="I421" s="6">
        <v>26000</v>
      </c>
      <c r="J421" s="5">
        <v>746.2</v>
      </c>
      <c r="K421" s="5">
        <v>0</v>
      </c>
      <c r="L421" s="5">
        <v>790.4</v>
      </c>
      <c r="M421" s="6">
        <v>2125</v>
      </c>
      <c r="N421" s="6">
        <v>3661.6</v>
      </c>
      <c r="O421" s="6">
        <v>22338.400000000001</v>
      </c>
    </row>
    <row r="422" spans="1:15">
      <c r="A422" s="5">
        <v>412</v>
      </c>
      <c r="B422" s="5" t="s">
        <v>947</v>
      </c>
      <c r="C422" s="5" t="s">
        <v>1202</v>
      </c>
      <c r="D422" s="5" t="s">
        <v>23</v>
      </c>
      <c r="E422" s="5">
        <v>60100836</v>
      </c>
      <c r="F422" s="5" t="str">
        <f>VLOOKUP(B422,[1]Hoja1!$B$11:$F$1009,5,0)</f>
        <v>MASCULINO</v>
      </c>
      <c r="G422" s="6">
        <v>26000</v>
      </c>
      <c r="H422" s="5">
        <v>0</v>
      </c>
      <c r="I422" s="6">
        <v>26000</v>
      </c>
      <c r="J422" s="5">
        <v>746.2</v>
      </c>
      <c r="K422" s="5">
        <v>0</v>
      </c>
      <c r="L422" s="5">
        <v>790.4</v>
      </c>
      <c r="M422" s="5">
        <v>25</v>
      </c>
      <c r="N422" s="6">
        <v>1561.6</v>
      </c>
      <c r="O422" s="6">
        <v>24438.400000000001</v>
      </c>
    </row>
    <row r="423" spans="1:15">
      <c r="A423" s="5">
        <v>413</v>
      </c>
      <c r="B423" s="5" t="s">
        <v>948</v>
      </c>
      <c r="C423" s="5" t="s">
        <v>1231</v>
      </c>
      <c r="D423" s="5" t="s">
        <v>23</v>
      </c>
      <c r="E423" s="5">
        <v>60280776</v>
      </c>
      <c r="F423" s="5" t="str">
        <f>VLOOKUP(B423,[1]Hoja1!$B$11:$F$1009,5,0)</f>
        <v>FEMENINO</v>
      </c>
      <c r="G423" s="6">
        <v>26000</v>
      </c>
      <c r="H423" s="5">
        <v>0</v>
      </c>
      <c r="I423" s="6">
        <v>26000</v>
      </c>
      <c r="J423" s="5">
        <v>746.2</v>
      </c>
      <c r="K423" s="5">
        <v>0</v>
      </c>
      <c r="L423" s="5">
        <v>790.4</v>
      </c>
      <c r="M423" s="5">
        <v>25</v>
      </c>
      <c r="N423" s="6">
        <v>1561.6</v>
      </c>
      <c r="O423" s="6">
        <v>24438.400000000001</v>
      </c>
    </row>
    <row r="424" spans="1:15">
      <c r="A424" s="5">
        <v>414</v>
      </c>
      <c r="B424" s="5" t="s">
        <v>952</v>
      </c>
      <c r="C424" s="5" t="s">
        <v>1197</v>
      </c>
      <c r="D424" s="5" t="s">
        <v>35</v>
      </c>
      <c r="E424" s="5">
        <v>60620812</v>
      </c>
      <c r="F424" s="5" t="str">
        <f>VLOOKUP(B424,[1]Hoja1!$B$11:$F$1009,5,0)</f>
        <v>FEMENINO</v>
      </c>
      <c r="G424" s="6">
        <v>26000</v>
      </c>
      <c r="H424" s="5">
        <v>0</v>
      </c>
      <c r="I424" s="6">
        <v>26000</v>
      </c>
      <c r="J424" s="5">
        <v>746.2</v>
      </c>
      <c r="K424" s="5">
        <v>0</v>
      </c>
      <c r="L424" s="5">
        <v>790.4</v>
      </c>
      <c r="M424" s="5">
        <v>25</v>
      </c>
      <c r="N424" s="6">
        <v>1561.6</v>
      </c>
      <c r="O424" s="6">
        <v>24438.400000000001</v>
      </c>
    </row>
    <row r="425" spans="1:15">
      <c r="A425" s="5">
        <v>415</v>
      </c>
      <c r="B425" s="5" t="s">
        <v>953</v>
      </c>
      <c r="C425" s="5" t="s">
        <v>1169</v>
      </c>
      <c r="D425" s="5" t="s">
        <v>19</v>
      </c>
      <c r="E425" s="5">
        <v>60360973</v>
      </c>
      <c r="F425" s="5" t="str">
        <f>VLOOKUP(B425,[1]Hoja1!$B$11:$F$1009,5,0)</f>
        <v>FEMENINO</v>
      </c>
      <c r="G425" s="6">
        <v>26000</v>
      </c>
      <c r="H425" s="5">
        <v>0</v>
      </c>
      <c r="I425" s="6">
        <v>26000</v>
      </c>
      <c r="J425" s="5">
        <v>746.2</v>
      </c>
      <c r="K425" s="5">
        <v>0</v>
      </c>
      <c r="L425" s="5">
        <v>790.4</v>
      </c>
      <c r="M425" s="6">
        <v>11707.62</v>
      </c>
      <c r="N425" s="6">
        <v>13244.22</v>
      </c>
      <c r="O425" s="6">
        <v>12755.78</v>
      </c>
    </row>
    <row r="426" spans="1:15">
      <c r="A426" s="5">
        <v>416</v>
      </c>
      <c r="B426" s="5" t="s">
        <v>954</v>
      </c>
      <c r="C426" s="5" t="s">
        <v>1227</v>
      </c>
      <c r="D426" s="5" t="s">
        <v>215</v>
      </c>
      <c r="E426" s="5">
        <v>59980792</v>
      </c>
      <c r="F426" s="5" t="str">
        <f>VLOOKUP(B426,[1]Hoja1!$B$11:$F$1009,5,0)</f>
        <v>MASCULINO</v>
      </c>
      <c r="G426" s="6">
        <v>26000</v>
      </c>
      <c r="H426" s="5">
        <v>0</v>
      </c>
      <c r="I426" s="6">
        <v>26000</v>
      </c>
      <c r="J426" s="5">
        <v>746.2</v>
      </c>
      <c r="K426" s="5">
        <v>0</v>
      </c>
      <c r="L426" s="5">
        <v>790.4</v>
      </c>
      <c r="M426" s="5">
        <v>25</v>
      </c>
      <c r="N426" s="6">
        <v>1561.6</v>
      </c>
      <c r="O426" s="6">
        <v>24438.400000000001</v>
      </c>
    </row>
    <row r="427" spans="1:15">
      <c r="A427" s="5">
        <v>417</v>
      </c>
      <c r="B427" s="5" t="s">
        <v>965</v>
      </c>
      <c r="C427" s="5" t="s">
        <v>1197</v>
      </c>
      <c r="D427" s="5" t="s">
        <v>35</v>
      </c>
      <c r="E427" s="5">
        <v>60620859</v>
      </c>
      <c r="F427" s="5" t="str">
        <f>VLOOKUP(B427,[1]Hoja1!$B$11:$F$1009,5,0)</f>
        <v>MASCULINO</v>
      </c>
      <c r="G427" s="6">
        <v>26000</v>
      </c>
      <c r="H427" s="5">
        <v>0</v>
      </c>
      <c r="I427" s="6">
        <v>26000</v>
      </c>
      <c r="J427" s="5">
        <v>746.2</v>
      </c>
      <c r="K427" s="5">
        <v>0</v>
      </c>
      <c r="L427" s="5">
        <v>790.4</v>
      </c>
      <c r="M427" s="5">
        <v>25</v>
      </c>
      <c r="N427" s="6">
        <v>1561.6</v>
      </c>
      <c r="O427" s="6">
        <v>24438.400000000001</v>
      </c>
    </row>
    <row r="428" spans="1:15">
      <c r="A428" s="5">
        <v>418</v>
      </c>
      <c r="B428" s="5" t="s">
        <v>974</v>
      </c>
      <c r="C428" s="5" t="s">
        <v>1169</v>
      </c>
      <c r="D428" s="5" t="s">
        <v>50</v>
      </c>
      <c r="E428" s="5">
        <v>59680812</v>
      </c>
      <c r="F428" s="5" t="str">
        <f>VLOOKUP(B428,[1]Hoja1!$B$11:$F$1009,5,0)</f>
        <v>FEMENINO</v>
      </c>
      <c r="G428" s="6">
        <v>26000</v>
      </c>
      <c r="H428" s="5">
        <v>0</v>
      </c>
      <c r="I428" s="6">
        <v>26000</v>
      </c>
      <c r="J428" s="5">
        <v>746.2</v>
      </c>
      <c r="K428" s="5">
        <v>0</v>
      </c>
      <c r="L428" s="5">
        <v>790.4</v>
      </c>
      <c r="M428" s="5">
        <v>525</v>
      </c>
      <c r="N428" s="6">
        <v>2061.6</v>
      </c>
      <c r="O428" s="6">
        <v>23938.400000000001</v>
      </c>
    </row>
    <row r="429" spans="1:15">
      <c r="A429" s="5">
        <v>419</v>
      </c>
      <c r="B429" s="5" t="s">
        <v>32</v>
      </c>
      <c r="C429" s="5" t="s">
        <v>1214</v>
      </c>
      <c r="D429" s="5" t="s">
        <v>33</v>
      </c>
      <c r="E429" s="5">
        <v>60030877</v>
      </c>
      <c r="F429" s="5" t="str">
        <f>VLOOKUP(B429,[1]Hoja1!$B$11:$F$1009,5,0)</f>
        <v>MASCULINO</v>
      </c>
      <c r="G429" s="6">
        <v>25000</v>
      </c>
      <c r="H429" s="5">
        <v>0</v>
      </c>
      <c r="I429" s="6">
        <v>25000</v>
      </c>
      <c r="J429" s="5">
        <v>717.5</v>
      </c>
      <c r="K429" s="5">
        <v>0</v>
      </c>
      <c r="L429" s="5">
        <v>760</v>
      </c>
      <c r="M429" s="6">
        <v>1525</v>
      </c>
      <c r="N429" s="6">
        <v>3002.5</v>
      </c>
      <c r="O429" s="6">
        <v>21997.5</v>
      </c>
    </row>
    <row r="430" spans="1:15">
      <c r="A430" s="5">
        <v>420</v>
      </c>
      <c r="B430" s="5" t="s">
        <v>39</v>
      </c>
      <c r="C430" s="5" t="s">
        <v>1214</v>
      </c>
      <c r="D430" s="5" t="s">
        <v>33</v>
      </c>
      <c r="E430" s="5">
        <v>60030894</v>
      </c>
      <c r="F430" s="5" t="str">
        <f>VLOOKUP(B430,[1]Hoja1!$B$11:$F$1009,5,0)</f>
        <v>MASCULINO</v>
      </c>
      <c r="G430" s="6">
        <v>25000</v>
      </c>
      <c r="H430" s="5">
        <v>0</v>
      </c>
      <c r="I430" s="6">
        <v>25000</v>
      </c>
      <c r="J430" s="5">
        <v>717.5</v>
      </c>
      <c r="K430" s="5">
        <v>0</v>
      </c>
      <c r="L430" s="5">
        <v>760</v>
      </c>
      <c r="M430" s="6">
        <v>9902.7199999999993</v>
      </c>
      <c r="N430" s="6">
        <v>11380.22</v>
      </c>
      <c r="O430" s="6">
        <v>13619.78</v>
      </c>
    </row>
    <row r="431" spans="1:15">
      <c r="A431" s="5">
        <v>421</v>
      </c>
      <c r="B431" s="5" t="s">
        <v>44</v>
      </c>
      <c r="C431" s="5" t="s">
        <v>1167</v>
      </c>
      <c r="D431" s="5" t="s">
        <v>45</v>
      </c>
      <c r="E431" s="5">
        <v>59665666</v>
      </c>
      <c r="F431" s="5" t="str">
        <f>VLOOKUP(B431,[1]Hoja1!$B$11:$F$1009,5,0)</f>
        <v>MASCULINO</v>
      </c>
      <c r="G431" s="6">
        <v>25000</v>
      </c>
      <c r="H431" s="5">
        <v>0</v>
      </c>
      <c r="I431" s="6">
        <v>25000</v>
      </c>
      <c r="J431" s="5">
        <v>717.5</v>
      </c>
      <c r="K431" s="5">
        <v>0</v>
      </c>
      <c r="L431" s="5">
        <v>760</v>
      </c>
      <c r="M431" s="6">
        <v>3455.92</v>
      </c>
      <c r="N431" s="6">
        <v>4933.42</v>
      </c>
      <c r="O431" s="6">
        <v>20066.580000000002</v>
      </c>
    </row>
    <row r="432" spans="1:15">
      <c r="A432" s="5">
        <v>422</v>
      </c>
      <c r="B432" s="5" t="s">
        <v>55</v>
      </c>
      <c r="C432" s="5" t="s">
        <v>1214</v>
      </c>
      <c r="D432" s="5" t="s">
        <v>33</v>
      </c>
      <c r="E432" s="5">
        <v>60330774</v>
      </c>
      <c r="F432" s="5" t="str">
        <f>VLOOKUP(B432,[1]Hoja1!$B$11:$F$1009,5,0)</f>
        <v>MASCULINO</v>
      </c>
      <c r="G432" s="6">
        <v>25000</v>
      </c>
      <c r="H432" s="5">
        <v>0</v>
      </c>
      <c r="I432" s="6">
        <v>25000</v>
      </c>
      <c r="J432" s="5">
        <v>717.5</v>
      </c>
      <c r="K432" s="5">
        <v>0</v>
      </c>
      <c r="L432" s="5">
        <v>760</v>
      </c>
      <c r="M432" s="5">
        <v>25</v>
      </c>
      <c r="N432" s="6">
        <v>1502.5</v>
      </c>
      <c r="O432" s="6">
        <v>23497.5</v>
      </c>
    </row>
    <row r="433" spans="1:15">
      <c r="A433" s="5">
        <v>423</v>
      </c>
      <c r="B433" s="5" t="s">
        <v>80</v>
      </c>
      <c r="C433" s="5" t="s">
        <v>1219</v>
      </c>
      <c r="D433" s="5" t="s">
        <v>15</v>
      </c>
      <c r="E433" s="5">
        <v>60010765</v>
      </c>
      <c r="F433" s="5" t="str">
        <f>VLOOKUP(B433,[1]Hoja1!$B$11:$F$1009,5,0)</f>
        <v>FEMENINO</v>
      </c>
      <c r="G433" s="6">
        <v>25000</v>
      </c>
      <c r="H433" s="5">
        <v>0</v>
      </c>
      <c r="I433" s="6">
        <v>25000</v>
      </c>
      <c r="J433" s="5">
        <v>717.5</v>
      </c>
      <c r="K433" s="5">
        <v>0</v>
      </c>
      <c r="L433" s="5">
        <v>760</v>
      </c>
      <c r="M433" s="6">
        <v>5825</v>
      </c>
      <c r="N433" s="6">
        <v>7302.5</v>
      </c>
      <c r="O433" s="6">
        <v>17697.5</v>
      </c>
    </row>
    <row r="434" spans="1:15">
      <c r="A434" s="5">
        <v>424</v>
      </c>
      <c r="B434" s="5" t="s">
        <v>91</v>
      </c>
      <c r="C434" s="5" t="s">
        <v>1172</v>
      </c>
      <c r="D434" s="5" t="s">
        <v>92</v>
      </c>
      <c r="E434" s="5">
        <v>60590860</v>
      </c>
      <c r="F434" s="5" t="str">
        <f>VLOOKUP(B434,[1]Hoja1!$B$11:$F$1009,5,0)</f>
        <v>FEMENINO</v>
      </c>
      <c r="G434" s="6">
        <v>25000</v>
      </c>
      <c r="H434" s="5">
        <v>0</v>
      </c>
      <c r="I434" s="6">
        <v>25000</v>
      </c>
      <c r="J434" s="5">
        <v>717.5</v>
      </c>
      <c r="K434" s="5">
        <v>0</v>
      </c>
      <c r="L434" s="5">
        <v>760</v>
      </c>
      <c r="M434" s="6">
        <v>2625</v>
      </c>
      <c r="N434" s="6">
        <v>4102.5</v>
      </c>
      <c r="O434" s="6">
        <v>20897.5</v>
      </c>
    </row>
    <row r="435" spans="1:15">
      <c r="A435" s="5">
        <v>425</v>
      </c>
      <c r="B435" s="5" t="s">
        <v>94</v>
      </c>
      <c r="C435" s="5" t="s">
        <v>1214</v>
      </c>
      <c r="D435" s="5" t="s">
        <v>33</v>
      </c>
      <c r="E435" s="5">
        <v>60030865</v>
      </c>
      <c r="F435" s="5" t="str">
        <f>VLOOKUP(B435,[1]Hoja1!$B$11:$F$1009,5,0)</f>
        <v>MASCULINO</v>
      </c>
      <c r="G435" s="6">
        <v>25000</v>
      </c>
      <c r="H435" s="5">
        <v>0</v>
      </c>
      <c r="I435" s="6">
        <v>25000</v>
      </c>
      <c r="J435" s="5">
        <v>717.5</v>
      </c>
      <c r="K435" s="5">
        <v>0</v>
      </c>
      <c r="L435" s="5">
        <v>760</v>
      </c>
      <c r="M435" s="6">
        <v>4915</v>
      </c>
      <c r="N435" s="6">
        <v>6392.5</v>
      </c>
      <c r="O435" s="6">
        <v>18607.5</v>
      </c>
    </row>
    <row r="436" spans="1:15">
      <c r="A436" s="5">
        <v>426</v>
      </c>
      <c r="B436" s="5" t="s">
        <v>106</v>
      </c>
      <c r="C436" s="5" t="s">
        <v>1206</v>
      </c>
      <c r="D436" s="5" t="s">
        <v>23</v>
      </c>
      <c r="E436" s="5">
        <v>60040800</v>
      </c>
      <c r="F436" s="5" t="str">
        <f>VLOOKUP(B436,[1]Hoja1!$B$11:$F$1009,5,0)</f>
        <v>FEMENINO</v>
      </c>
      <c r="G436" s="6">
        <v>25000</v>
      </c>
      <c r="H436" s="5">
        <v>0</v>
      </c>
      <c r="I436" s="6">
        <v>25000</v>
      </c>
      <c r="J436" s="5">
        <v>717.5</v>
      </c>
      <c r="K436" s="5">
        <v>0</v>
      </c>
      <c r="L436" s="5">
        <v>760</v>
      </c>
      <c r="M436" s="5">
        <v>25</v>
      </c>
      <c r="N436" s="6">
        <v>1502.5</v>
      </c>
      <c r="O436" s="6">
        <v>23497.5</v>
      </c>
    </row>
    <row r="437" spans="1:15">
      <c r="A437" s="5">
        <v>427</v>
      </c>
      <c r="B437" s="5" t="s">
        <v>113</v>
      </c>
      <c r="C437" s="5" t="s">
        <v>1172</v>
      </c>
      <c r="D437" s="5" t="s">
        <v>19</v>
      </c>
      <c r="E437" s="5">
        <v>60050774</v>
      </c>
      <c r="F437" s="5" t="str">
        <f>VLOOKUP(B437,[1]Hoja1!$B$11:$F$1009,5,0)</f>
        <v>FEMENINO</v>
      </c>
      <c r="G437" s="6">
        <v>25000</v>
      </c>
      <c r="H437" s="5">
        <v>0</v>
      </c>
      <c r="I437" s="6">
        <v>25000</v>
      </c>
      <c r="J437" s="5">
        <v>717.5</v>
      </c>
      <c r="K437" s="5">
        <v>0</v>
      </c>
      <c r="L437" s="5">
        <v>760</v>
      </c>
      <c r="M437" s="6">
        <v>9673.0400000000009</v>
      </c>
      <c r="N437" s="6">
        <v>11150.54</v>
      </c>
      <c r="O437" s="6">
        <v>13849.46</v>
      </c>
    </row>
    <row r="438" spans="1:15">
      <c r="A438" s="5">
        <v>428</v>
      </c>
      <c r="B438" s="5" t="s">
        <v>114</v>
      </c>
      <c r="C438" s="5" t="s">
        <v>1172</v>
      </c>
      <c r="D438" s="5" t="s">
        <v>115</v>
      </c>
      <c r="E438" s="5">
        <v>60590767</v>
      </c>
      <c r="F438" s="5" t="str">
        <f>VLOOKUP(B438,[1]Hoja1!$B$11:$F$1009,5,0)</f>
        <v>FEMENINO</v>
      </c>
      <c r="G438" s="6">
        <v>25000</v>
      </c>
      <c r="H438" s="5">
        <v>0</v>
      </c>
      <c r="I438" s="6">
        <v>25000</v>
      </c>
      <c r="J438" s="5">
        <v>717.5</v>
      </c>
      <c r="K438" s="5">
        <v>0</v>
      </c>
      <c r="L438" s="5">
        <v>760</v>
      </c>
      <c r="M438" s="6">
        <v>15570.19</v>
      </c>
      <c r="N438" s="6">
        <v>17047.689999999999</v>
      </c>
      <c r="O438" s="6">
        <v>7952.31</v>
      </c>
    </row>
    <row r="439" spans="1:15">
      <c r="A439" s="5">
        <v>429</v>
      </c>
      <c r="B439" s="5" t="s">
        <v>139</v>
      </c>
      <c r="C439" s="5" t="s">
        <v>1199</v>
      </c>
      <c r="D439" s="5" t="s">
        <v>140</v>
      </c>
      <c r="E439" s="5">
        <v>59680824</v>
      </c>
      <c r="F439" s="5" t="str">
        <f>VLOOKUP(B439,[1]Hoja1!$B$11:$F$1009,5,0)</f>
        <v>FEMENINO</v>
      </c>
      <c r="G439" s="6">
        <v>25000</v>
      </c>
      <c r="H439" s="5">
        <v>0</v>
      </c>
      <c r="I439" s="6">
        <v>25000</v>
      </c>
      <c r="J439" s="5">
        <v>717.5</v>
      </c>
      <c r="K439" s="5">
        <v>0</v>
      </c>
      <c r="L439" s="5">
        <v>760</v>
      </c>
      <c r="M439" s="6">
        <v>4125</v>
      </c>
      <c r="N439" s="6">
        <v>5602.5</v>
      </c>
      <c r="O439" s="6">
        <v>19397.5</v>
      </c>
    </row>
    <row r="440" spans="1:15">
      <c r="A440" s="5">
        <v>430</v>
      </c>
      <c r="B440" s="5" t="s">
        <v>171</v>
      </c>
      <c r="C440" s="5" t="s">
        <v>1214</v>
      </c>
      <c r="D440" s="5" t="s">
        <v>33</v>
      </c>
      <c r="E440" s="5">
        <v>60030893</v>
      </c>
      <c r="F440" s="5" t="str">
        <f>VLOOKUP(B440,[1]Hoja1!$B$11:$F$1009,5,0)</f>
        <v>MASCULINO</v>
      </c>
      <c r="G440" s="6">
        <v>25000</v>
      </c>
      <c r="H440" s="5">
        <v>0</v>
      </c>
      <c r="I440" s="6">
        <v>25000</v>
      </c>
      <c r="J440" s="5">
        <v>717.5</v>
      </c>
      <c r="K440" s="5">
        <v>0</v>
      </c>
      <c r="L440" s="5">
        <v>760</v>
      </c>
      <c r="M440" s="5">
        <v>25</v>
      </c>
      <c r="N440" s="6">
        <v>1502.5</v>
      </c>
      <c r="O440" s="6">
        <v>23497.5</v>
      </c>
    </row>
    <row r="441" spans="1:15">
      <c r="A441" s="5">
        <v>431</v>
      </c>
      <c r="B441" s="5" t="s">
        <v>196</v>
      </c>
      <c r="C441" s="5" t="s">
        <v>1214</v>
      </c>
      <c r="D441" s="5" t="s">
        <v>33</v>
      </c>
      <c r="E441" s="5">
        <v>60030912</v>
      </c>
      <c r="F441" s="5" t="str">
        <f>VLOOKUP(B441,[1]Hoja1!$B$11:$F$1009,5,0)</f>
        <v>MASCULINO</v>
      </c>
      <c r="G441" s="6">
        <v>25000</v>
      </c>
      <c r="H441" s="5">
        <v>0</v>
      </c>
      <c r="I441" s="6">
        <v>25000</v>
      </c>
      <c r="J441" s="5">
        <v>717.5</v>
      </c>
      <c r="K441" s="5">
        <v>0</v>
      </c>
      <c r="L441" s="5">
        <v>760</v>
      </c>
      <c r="M441" s="5">
        <v>25</v>
      </c>
      <c r="N441" s="6">
        <v>1502.5</v>
      </c>
      <c r="O441" s="6">
        <v>23497.5</v>
      </c>
    </row>
    <row r="442" spans="1:15">
      <c r="A442" s="5">
        <v>432</v>
      </c>
      <c r="B442" s="5" t="s">
        <v>211</v>
      </c>
      <c r="C442" s="5" t="s">
        <v>1214</v>
      </c>
      <c r="D442" s="5" t="s">
        <v>33</v>
      </c>
      <c r="E442" s="5">
        <v>60030887</v>
      </c>
      <c r="F442" s="5" t="str">
        <f>VLOOKUP(B442,[1]Hoja1!$B$11:$F$1009,5,0)</f>
        <v>MASCULINO</v>
      </c>
      <c r="G442" s="6">
        <v>25000</v>
      </c>
      <c r="H442" s="5">
        <v>0</v>
      </c>
      <c r="I442" s="6">
        <v>25000</v>
      </c>
      <c r="J442" s="5">
        <v>717.5</v>
      </c>
      <c r="K442" s="5">
        <v>0</v>
      </c>
      <c r="L442" s="5">
        <v>760</v>
      </c>
      <c r="M442" s="6">
        <v>23502.5</v>
      </c>
      <c r="N442" s="6">
        <v>24980</v>
      </c>
      <c r="O442" s="5">
        <v>20</v>
      </c>
    </row>
    <row r="443" spans="1:15">
      <c r="A443" s="5">
        <v>433</v>
      </c>
      <c r="B443" s="5" t="s">
        <v>225</v>
      </c>
      <c r="C443" s="5" t="s">
        <v>1219</v>
      </c>
      <c r="D443" s="5" t="s">
        <v>15</v>
      </c>
      <c r="E443" s="5">
        <v>60010910</v>
      </c>
      <c r="F443" s="5" t="str">
        <f>VLOOKUP(B443,[1]Hoja1!$B$11:$F$1009,5,0)</f>
        <v>FEMENINO</v>
      </c>
      <c r="G443" s="6">
        <v>25000</v>
      </c>
      <c r="H443" s="5">
        <v>0</v>
      </c>
      <c r="I443" s="6">
        <v>25000</v>
      </c>
      <c r="J443" s="5">
        <v>717.5</v>
      </c>
      <c r="K443" s="5">
        <v>0</v>
      </c>
      <c r="L443" s="5">
        <v>760</v>
      </c>
      <c r="M443" s="6">
        <v>3716.9</v>
      </c>
      <c r="N443" s="6">
        <v>5194.3999999999996</v>
      </c>
      <c r="O443" s="6">
        <v>19805.599999999999</v>
      </c>
    </row>
    <row r="444" spans="1:15">
      <c r="A444" s="5">
        <v>434</v>
      </c>
      <c r="B444" s="5" t="s">
        <v>236</v>
      </c>
      <c r="C444" s="5" t="s">
        <v>1214</v>
      </c>
      <c r="D444" s="5" t="s">
        <v>33</v>
      </c>
      <c r="E444" s="5">
        <v>60030769</v>
      </c>
      <c r="F444" s="5" t="str">
        <f>VLOOKUP(B444,[1]Hoja1!$B$11:$F$1009,5,0)</f>
        <v>MASCULINO</v>
      </c>
      <c r="G444" s="6">
        <v>25000</v>
      </c>
      <c r="H444" s="5">
        <v>0</v>
      </c>
      <c r="I444" s="6">
        <v>25000</v>
      </c>
      <c r="J444" s="5">
        <v>717.5</v>
      </c>
      <c r="K444" s="5">
        <v>0</v>
      </c>
      <c r="L444" s="5">
        <v>760</v>
      </c>
      <c r="M444" s="6">
        <v>5712.96</v>
      </c>
      <c r="N444" s="6">
        <v>7190.46</v>
      </c>
      <c r="O444" s="6">
        <v>17809.54</v>
      </c>
    </row>
    <row r="445" spans="1:15">
      <c r="A445" s="5">
        <v>435</v>
      </c>
      <c r="B445" s="5" t="s">
        <v>239</v>
      </c>
      <c r="C445" s="5" t="s">
        <v>1214</v>
      </c>
      <c r="D445" s="5" t="s">
        <v>33</v>
      </c>
      <c r="E445" s="5">
        <v>60030897</v>
      </c>
      <c r="F445" s="5" t="str">
        <f>VLOOKUP(B445,[1]Hoja1!$B$11:$F$1009,5,0)</f>
        <v>MASCULINO</v>
      </c>
      <c r="G445" s="6">
        <v>25000</v>
      </c>
      <c r="H445" s="5">
        <v>0</v>
      </c>
      <c r="I445" s="6">
        <v>25000</v>
      </c>
      <c r="J445" s="5">
        <v>717.5</v>
      </c>
      <c r="K445" s="5">
        <v>0</v>
      </c>
      <c r="L445" s="5">
        <v>760</v>
      </c>
      <c r="M445" s="6">
        <v>21215.75</v>
      </c>
      <c r="N445" s="6">
        <v>22693.25</v>
      </c>
      <c r="O445" s="6">
        <v>2306.75</v>
      </c>
    </row>
    <row r="446" spans="1:15">
      <c r="A446" s="5">
        <v>436</v>
      </c>
      <c r="B446" s="5" t="s">
        <v>245</v>
      </c>
      <c r="C446" s="5" t="s">
        <v>1206</v>
      </c>
      <c r="D446" s="5" t="s">
        <v>70</v>
      </c>
      <c r="E446" s="5">
        <v>60040795</v>
      </c>
      <c r="F446" s="5" t="str">
        <f>VLOOKUP(B446,[1]Hoja1!$B$11:$F$1009,5,0)</f>
        <v>MASCULINO</v>
      </c>
      <c r="G446" s="6">
        <v>25000</v>
      </c>
      <c r="H446" s="5">
        <v>0</v>
      </c>
      <c r="I446" s="6">
        <v>25000</v>
      </c>
      <c r="J446" s="5">
        <v>717.5</v>
      </c>
      <c r="K446" s="5">
        <v>0</v>
      </c>
      <c r="L446" s="5">
        <v>760</v>
      </c>
      <c r="M446" s="6">
        <v>20269.57</v>
      </c>
      <c r="N446" s="6">
        <v>21747.07</v>
      </c>
      <c r="O446" s="6">
        <v>3252.93</v>
      </c>
    </row>
    <row r="447" spans="1:15">
      <c r="A447" s="5">
        <v>437</v>
      </c>
      <c r="B447" s="5" t="s">
        <v>249</v>
      </c>
      <c r="C447" s="5" t="s">
        <v>1219</v>
      </c>
      <c r="D447" s="5" t="s">
        <v>15</v>
      </c>
      <c r="E447" s="5">
        <v>59900800</v>
      </c>
      <c r="F447" s="5" t="str">
        <f>VLOOKUP(B447,[1]Hoja1!$B$11:$F$1009,5,0)</f>
        <v>FEMENINO</v>
      </c>
      <c r="G447" s="6">
        <v>25000</v>
      </c>
      <c r="H447" s="5">
        <v>0</v>
      </c>
      <c r="I447" s="6">
        <v>25000</v>
      </c>
      <c r="J447" s="5">
        <v>717.5</v>
      </c>
      <c r="K447" s="5">
        <v>0</v>
      </c>
      <c r="L447" s="5">
        <v>760</v>
      </c>
      <c r="M447" s="6">
        <v>9562.2199999999993</v>
      </c>
      <c r="N447" s="6">
        <v>11039.72</v>
      </c>
      <c r="O447" s="6">
        <v>13960.28</v>
      </c>
    </row>
    <row r="448" spans="1:15">
      <c r="A448" s="5">
        <v>438</v>
      </c>
      <c r="B448" s="5" t="s">
        <v>280</v>
      </c>
      <c r="C448" s="5" t="s">
        <v>1214</v>
      </c>
      <c r="D448" s="5" t="s">
        <v>33</v>
      </c>
      <c r="E448" s="5">
        <v>60030884</v>
      </c>
      <c r="F448" s="5" t="str">
        <f>VLOOKUP(B448,[1]Hoja1!$B$11:$F$1009,5,0)</f>
        <v>MASCULINO</v>
      </c>
      <c r="G448" s="6">
        <v>25000</v>
      </c>
      <c r="H448" s="5">
        <v>0</v>
      </c>
      <c r="I448" s="6">
        <v>25000</v>
      </c>
      <c r="J448" s="5">
        <v>717.5</v>
      </c>
      <c r="K448" s="5">
        <v>0</v>
      </c>
      <c r="L448" s="5">
        <v>760</v>
      </c>
      <c r="M448" s="6">
        <v>6653.82</v>
      </c>
      <c r="N448" s="6">
        <v>8131.32</v>
      </c>
      <c r="O448" s="6">
        <v>16868.68</v>
      </c>
    </row>
    <row r="449" spans="1:15">
      <c r="A449" s="5">
        <v>439</v>
      </c>
      <c r="B449" s="5" t="s">
        <v>291</v>
      </c>
      <c r="C449" s="5" t="s">
        <v>1206</v>
      </c>
      <c r="D449" s="5" t="s">
        <v>70</v>
      </c>
      <c r="E449" s="5">
        <v>60040806</v>
      </c>
      <c r="F449" s="5" t="str">
        <f>VLOOKUP(B449,[1]Hoja1!$B$11:$F$1009,5,0)</f>
        <v>MASCULINO</v>
      </c>
      <c r="G449" s="6">
        <v>25000</v>
      </c>
      <c r="H449" s="5">
        <v>0</v>
      </c>
      <c r="I449" s="6">
        <v>25000</v>
      </c>
      <c r="J449" s="5">
        <v>717.5</v>
      </c>
      <c r="K449" s="5">
        <v>0</v>
      </c>
      <c r="L449" s="5">
        <v>760</v>
      </c>
      <c r="M449" s="6">
        <v>15072.34</v>
      </c>
      <c r="N449" s="6">
        <v>16549.84</v>
      </c>
      <c r="O449" s="6">
        <v>8450.16</v>
      </c>
    </row>
    <row r="450" spans="1:15">
      <c r="A450" s="5">
        <v>440</v>
      </c>
      <c r="B450" s="5" t="s">
        <v>300</v>
      </c>
      <c r="C450" s="5" t="s">
        <v>1221</v>
      </c>
      <c r="D450" s="5" t="s">
        <v>17</v>
      </c>
      <c r="E450" s="5">
        <v>60000769</v>
      </c>
      <c r="F450" s="5" t="str">
        <f>VLOOKUP(B450,[1]Hoja1!$B$11:$F$1009,5,0)</f>
        <v>FEMENINO</v>
      </c>
      <c r="G450" s="6">
        <v>25000</v>
      </c>
      <c r="H450" s="5">
        <v>0</v>
      </c>
      <c r="I450" s="6">
        <v>25000</v>
      </c>
      <c r="J450" s="5">
        <v>717.5</v>
      </c>
      <c r="K450" s="5">
        <v>0</v>
      </c>
      <c r="L450" s="5">
        <v>760</v>
      </c>
      <c r="M450" s="5">
        <v>25</v>
      </c>
      <c r="N450" s="6">
        <v>1502.5</v>
      </c>
      <c r="O450" s="6">
        <v>23497.5</v>
      </c>
    </row>
    <row r="451" spans="1:15">
      <c r="A451" s="5">
        <v>441</v>
      </c>
      <c r="B451" s="5" t="s">
        <v>301</v>
      </c>
      <c r="C451" s="5" t="s">
        <v>1214</v>
      </c>
      <c r="D451" s="5" t="s">
        <v>33</v>
      </c>
      <c r="E451" s="5">
        <v>60030823</v>
      </c>
      <c r="F451" s="5" t="str">
        <f>VLOOKUP(B451,[1]Hoja1!$B$11:$F$1009,5,0)</f>
        <v>MASCULINO</v>
      </c>
      <c r="G451" s="6">
        <v>25000</v>
      </c>
      <c r="H451" s="5">
        <v>0</v>
      </c>
      <c r="I451" s="6">
        <v>25000</v>
      </c>
      <c r="J451" s="5">
        <v>717.5</v>
      </c>
      <c r="K451" s="5">
        <v>0</v>
      </c>
      <c r="L451" s="5">
        <v>760</v>
      </c>
      <c r="M451" s="6">
        <v>7021.41</v>
      </c>
      <c r="N451" s="6">
        <v>8498.91</v>
      </c>
      <c r="O451" s="6">
        <v>16501.09</v>
      </c>
    </row>
    <row r="452" spans="1:15">
      <c r="A452" s="5">
        <v>442</v>
      </c>
      <c r="B452" s="5" t="s">
        <v>311</v>
      </c>
      <c r="C452" s="5" t="s">
        <v>1221</v>
      </c>
      <c r="D452" s="5" t="s">
        <v>57</v>
      </c>
      <c r="E452" s="5">
        <v>59950816</v>
      </c>
      <c r="F452" s="5" t="str">
        <f>VLOOKUP(B452,[1]Hoja1!$B$11:$F$1009,5,0)</f>
        <v>FEMENINO</v>
      </c>
      <c r="G452" s="6">
        <v>25000</v>
      </c>
      <c r="H452" s="5">
        <v>0</v>
      </c>
      <c r="I452" s="6">
        <v>25000</v>
      </c>
      <c r="J452" s="5">
        <v>717.5</v>
      </c>
      <c r="K452" s="5">
        <v>0</v>
      </c>
      <c r="L452" s="5">
        <v>760</v>
      </c>
      <c r="M452" s="5">
        <v>25</v>
      </c>
      <c r="N452" s="6">
        <v>1502.5</v>
      </c>
      <c r="O452" s="6">
        <v>23497.5</v>
      </c>
    </row>
    <row r="453" spans="1:15">
      <c r="A453" s="5">
        <v>443</v>
      </c>
      <c r="B453" s="5" t="s">
        <v>326</v>
      </c>
      <c r="C453" s="5" t="s">
        <v>1203</v>
      </c>
      <c r="D453" s="5" t="s">
        <v>33</v>
      </c>
      <c r="E453" s="5">
        <v>60030850</v>
      </c>
      <c r="F453" s="5" t="str">
        <f>VLOOKUP(B453,[1]Hoja1!$B$11:$F$1009,5,0)</f>
        <v>MASCULINO</v>
      </c>
      <c r="G453" s="6">
        <v>25000</v>
      </c>
      <c r="H453" s="5">
        <v>0</v>
      </c>
      <c r="I453" s="6">
        <v>25000</v>
      </c>
      <c r="J453" s="5">
        <v>717.5</v>
      </c>
      <c r="K453" s="5">
        <v>0</v>
      </c>
      <c r="L453" s="5">
        <v>760</v>
      </c>
      <c r="M453" s="6">
        <v>2025</v>
      </c>
      <c r="N453" s="6">
        <v>3502.5</v>
      </c>
      <c r="O453" s="6">
        <v>21497.5</v>
      </c>
    </row>
    <row r="454" spans="1:15">
      <c r="A454" s="5">
        <v>444</v>
      </c>
      <c r="B454" s="5" t="s">
        <v>328</v>
      </c>
      <c r="C454" s="5" t="s">
        <v>1227</v>
      </c>
      <c r="D454" s="5" t="s">
        <v>149</v>
      </c>
      <c r="E454" s="5">
        <v>59662780</v>
      </c>
      <c r="F454" s="5" t="str">
        <f>VLOOKUP(B454,[1]Hoja1!$B$11:$F$1009,5,0)</f>
        <v>MASCULINO</v>
      </c>
      <c r="G454" s="6">
        <v>25000</v>
      </c>
      <c r="H454" s="5">
        <v>0</v>
      </c>
      <c r="I454" s="6">
        <v>25000</v>
      </c>
      <c r="J454" s="5">
        <v>717.5</v>
      </c>
      <c r="K454" s="5">
        <v>0</v>
      </c>
      <c r="L454" s="5">
        <v>760</v>
      </c>
      <c r="M454" s="6">
        <v>8153.82</v>
      </c>
      <c r="N454" s="6">
        <v>9631.32</v>
      </c>
      <c r="O454" s="6">
        <v>15368.68</v>
      </c>
    </row>
    <row r="455" spans="1:15">
      <c r="A455" s="5">
        <v>445</v>
      </c>
      <c r="B455" s="5" t="s">
        <v>329</v>
      </c>
      <c r="C455" s="5" t="s">
        <v>1206</v>
      </c>
      <c r="D455" s="5" t="s">
        <v>70</v>
      </c>
      <c r="E455" s="5">
        <v>60040790</v>
      </c>
      <c r="F455" s="5" t="str">
        <f>VLOOKUP(B455,[1]Hoja1!$B$11:$F$1009,5,0)</f>
        <v>MASCULINO</v>
      </c>
      <c r="G455" s="6">
        <v>25000</v>
      </c>
      <c r="H455" s="5">
        <v>0</v>
      </c>
      <c r="I455" s="6">
        <v>25000</v>
      </c>
      <c r="J455" s="5">
        <v>717.5</v>
      </c>
      <c r="K455" s="5">
        <v>0</v>
      </c>
      <c r="L455" s="5">
        <v>760</v>
      </c>
      <c r="M455" s="6">
        <v>1740.46</v>
      </c>
      <c r="N455" s="6">
        <v>3217.96</v>
      </c>
      <c r="O455" s="6">
        <v>21782.04</v>
      </c>
    </row>
    <row r="456" spans="1:15">
      <c r="A456" s="5">
        <v>446</v>
      </c>
      <c r="B456" s="5" t="s">
        <v>345</v>
      </c>
      <c r="C456" s="5" t="s">
        <v>1214</v>
      </c>
      <c r="D456" s="5" t="s">
        <v>33</v>
      </c>
      <c r="E456" s="5">
        <v>60030845</v>
      </c>
      <c r="F456" s="5" t="str">
        <f>VLOOKUP(B456,[1]Hoja1!$B$11:$F$1009,5,0)</f>
        <v>MASCULINO</v>
      </c>
      <c r="G456" s="6">
        <v>25000</v>
      </c>
      <c r="H456" s="5">
        <v>0</v>
      </c>
      <c r="I456" s="6">
        <v>25000</v>
      </c>
      <c r="J456" s="5">
        <v>717.5</v>
      </c>
      <c r="K456" s="5">
        <v>0</v>
      </c>
      <c r="L456" s="5">
        <v>760</v>
      </c>
      <c r="M456" s="6">
        <v>17480.59</v>
      </c>
      <c r="N456" s="6">
        <v>18958.09</v>
      </c>
      <c r="O456" s="6">
        <v>6041.91</v>
      </c>
    </row>
    <row r="457" spans="1:15">
      <c r="A457" s="5">
        <v>447</v>
      </c>
      <c r="B457" s="5" t="s">
        <v>358</v>
      </c>
      <c r="C457" s="5" t="s">
        <v>1169</v>
      </c>
      <c r="D457" s="5" t="s">
        <v>57</v>
      </c>
      <c r="E457" s="5">
        <v>60350788</v>
      </c>
      <c r="F457" s="5" t="str">
        <f>VLOOKUP(B457,[1]Hoja1!$B$11:$F$1009,5,0)</f>
        <v>MASCULINO</v>
      </c>
      <c r="G457" s="6">
        <v>25000</v>
      </c>
      <c r="H457" s="5">
        <v>0</v>
      </c>
      <c r="I457" s="6">
        <v>25000</v>
      </c>
      <c r="J457" s="5">
        <v>717.5</v>
      </c>
      <c r="K457" s="5">
        <v>0</v>
      </c>
      <c r="L457" s="5">
        <v>760</v>
      </c>
      <c r="M457" s="5">
        <v>25</v>
      </c>
      <c r="N457" s="6">
        <v>1502.5</v>
      </c>
      <c r="O457" s="6">
        <v>23497.5</v>
      </c>
    </row>
    <row r="458" spans="1:15">
      <c r="A458" s="5">
        <v>448</v>
      </c>
      <c r="B458" s="5" t="s">
        <v>366</v>
      </c>
      <c r="C458" s="5" t="s">
        <v>1190</v>
      </c>
      <c r="D458" s="5" t="s">
        <v>19</v>
      </c>
      <c r="E458" s="5">
        <v>60350767</v>
      </c>
      <c r="F458" s="5" t="str">
        <f>VLOOKUP(B458,[1]Hoja1!$B$11:$F$1009,5,0)</f>
        <v>FEMENINO</v>
      </c>
      <c r="G458" s="6">
        <v>25000</v>
      </c>
      <c r="H458" s="5">
        <v>0</v>
      </c>
      <c r="I458" s="6">
        <v>25000</v>
      </c>
      <c r="J458" s="5">
        <v>717.5</v>
      </c>
      <c r="K458" s="5">
        <v>0</v>
      </c>
      <c r="L458" s="5">
        <v>760</v>
      </c>
      <c r="M458" s="6">
        <v>14085.98</v>
      </c>
      <c r="N458" s="6">
        <v>15563.48</v>
      </c>
      <c r="O458" s="6">
        <v>9436.52</v>
      </c>
    </row>
    <row r="459" spans="1:15">
      <c r="A459" s="5">
        <v>449</v>
      </c>
      <c r="B459" s="5" t="s">
        <v>368</v>
      </c>
      <c r="C459" s="5" t="s">
        <v>1173</v>
      </c>
      <c r="D459" s="5" t="s">
        <v>17</v>
      </c>
      <c r="E459" s="5">
        <v>60670844</v>
      </c>
      <c r="F459" s="5" t="str">
        <f>VLOOKUP(B459,[1]Hoja1!$B$11:$F$1009,5,0)</f>
        <v>FEMENINO</v>
      </c>
      <c r="G459" s="6">
        <v>25000</v>
      </c>
      <c r="H459" s="5">
        <v>0</v>
      </c>
      <c r="I459" s="6">
        <v>25000</v>
      </c>
      <c r="J459" s="5">
        <v>717.5</v>
      </c>
      <c r="K459" s="5">
        <v>0</v>
      </c>
      <c r="L459" s="5">
        <v>760</v>
      </c>
      <c r="M459" s="6">
        <v>10484</v>
      </c>
      <c r="N459" s="6">
        <v>11961.5</v>
      </c>
      <c r="O459" s="6">
        <v>13038.5</v>
      </c>
    </row>
    <row r="460" spans="1:15">
      <c r="A460" s="5">
        <v>450</v>
      </c>
      <c r="B460" s="5" t="s">
        <v>387</v>
      </c>
      <c r="C460" s="5" t="s">
        <v>1206</v>
      </c>
      <c r="D460" s="5" t="s">
        <v>70</v>
      </c>
      <c r="E460" s="5">
        <v>60040813</v>
      </c>
      <c r="F460" s="5" t="str">
        <f>VLOOKUP(B460,[1]Hoja1!$B$11:$F$1009,5,0)</f>
        <v>MASCULINO</v>
      </c>
      <c r="G460" s="6">
        <v>25000</v>
      </c>
      <c r="H460" s="5">
        <v>0</v>
      </c>
      <c r="I460" s="6">
        <v>25000</v>
      </c>
      <c r="J460" s="5">
        <v>717.5</v>
      </c>
      <c r="K460" s="5">
        <v>0</v>
      </c>
      <c r="L460" s="5">
        <v>760</v>
      </c>
      <c r="M460" s="5">
        <v>25</v>
      </c>
      <c r="N460" s="6">
        <v>1502.5</v>
      </c>
      <c r="O460" s="6">
        <v>23497.5</v>
      </c>
    </row>
    <row r="461" spans="1:15">
      <c r="A461" s="5">
        <v>451</v>
      </c>
      <c r="B461" s="5" t="s">
        <v>393</v>
      </c>
      <c r="C461" s="5" t="s">
        <v>1214</v>
      </c>
      <c r="D461" s="5" t="s">
        <v>33</v>
      </c>
      <c r="E461" s="5">
        <v>60030886</v>
      </c>
      <c r="F461" s="5" t="str">
        <f>VLOOKUP(B461,[1]Hoja1!$B$11:$F$1009,5,0)</f>
        <v>MASCULINO</v>
      </c>
      <c r="G461" s="6">
        <v>25000</v>
      </c>
      <c r="H461" s="5">
        <v>0</v>
      </c>
      <c r="I461" s="6">
        <v>25000</v>
      </c>
      <c r="J461" s="5">
        <v>717.5</v>
      </c>
      <c r="K461" s="5">
        <v>0</v>
      </c>
      <c r="L461" s="5">
        <v>760</v>
      </c>
      <c r="M461" s="6">
        <v>8202.4599999999991</v>
      </c>
      <c r="N461" s="6">
        <v>9679.9599999999991</v>
      </c>
      <c r="O461" s="6">
        <v>15320.04</v>
      </c>
    </row>
    <row r="462" spans="1:15">
      <c r="A462" s="5">
        <v>452</v>
      </c>
      <c r="B462" s="5" t="s">
        <v>400</v>
      </c>
      <c r="C462" s="5" t="s">
        <v>1214</v>
      </c>
      <c r="D462" s="5" t="s">
        <v>105</v>
      </c>
      <c r="E462" s="5">
        <v>60030920</v>
      </c>
      <c r="F462" s="5" t="str">
        <f>VLOOKUP(B462,[1]Hoja1!$B$11:$F$1009,5,0)</f>
        <v>MASCULINO</v>
      </c>
      <c r="G462" s="6">
        <v>25000</v>
      </c>
      <c r="H462" s="5">
        <v>0</v>
      </c>
      <c r="I462" s="6">
        <v>25000</v>
      </c>
      <c r="J462" s="5">
        <v>717.5</v>
      </c>
      <c r="K462" s="5">
        <v>0</v>
      </c>
      <c r="L462" s="5">
        <v>760</v>
      </c>
      <c r="M462" s="5">
        <v>25</v>
      </c>
      <c r="N462" s="6">
        <v>1502.5</v>
      </c>
      <c r="O462" s="6">
        <v>23497.5</v>
      </c>
    </row>
    <row r="463" spans="1:15">
      <c r="A463" s="5">
        <v>453</v>
      </c>
      <c r="B463" s="5" t="s">
        <v>405</v>
      </c>
      <c r="C463" s="5" t="s">
        <v>1206</v>
      </c>
      <c r="D463" s="5" t="s">
        <v>70</v>
      </c>
      <c r="E463" s="5">
        <v>60040811</v>
      </c>
      <c r="F463" s="5" t="str">
        <f>VLOOKUP(B463,[1]Hoja1!$B$11:$F$1009,5,0)</f>
        <v>MASCULINO</v>
      </c>
      <c r="G463" s="6">
        <v>25000</v>
      </c>
      <c r="H463" s="5">
        <v>0</v>
      </c>
      <c r="I463" s="6">
        <v>25000</v>
      </c>
      <c r="J463" s="5">
        <v>717.5</v>
      </c>
      <c r="K463" s="5">
        <v>0</v>
      </c>
      <c r="L463" s="5">
        <v>760</v>
      </c>
      <c r="M463" s="6">
        <v>1025</v>
      </c>
      <c r="N463" s="6">
        <v>2502.5</v>
      </c>
      <c r="O463" s="6">
        <v>22497.5</v>
      </c>
    </row>
    <row r="464" spans="1:15">
      <c r="A464" s="5">
        <v>454</v>
      </c>
      <c r="B464" s="5" t="s">
        <v>418</v>
      </c>
      <c r="C464" s="5" t="s">
        <v>1219</v>
      </c>
      <c r="D464" s="5" t="s">
        <v>15</v>
      </c>
      <c r="E464" s="5">
        <v>60010900</v>
      </c>
      <c r="F464" s="5" t="str">
        <f>VLOOKUP(B464,[1]Hoja1!$B$11:$F$1009,5,0)</f>
        <v>FEMENINO</v>
      </c>
      <c r="G464" s="6">
        <v>25000</v>
      </c>
      <c r="H464" s="5">
        <v>0</v>
      </c>
      <c r="I464" s="6">
        <v>25000</v>
      </c>
      <c r="J464" s="5">
        <v>717.5</v>
      </c>
      <c r="K464" s="5">
        <v>0</v>
      </c>
      <c r="L464" s="5">
        <v>760</v>
      </c>
      <c r="M464" s="5">
        <v>25</v>
      </c>
      <c r="N464" s="6">
        <v>1502.5</v>
      </c>
      <c r="O464" s="6">
        <v>23497.5</v>
      </c>
    </row>
    <row r="465" spans="1:15">
      <c r="A465" s="5">
        <v>455</v>
      </c>
      <c r="B465" s="5" t="s">
        <v>430</v>
      </c>
      <c r="C465" s="5" t="s">
        <v>1219</v>
      </c>
      <c r="D465" s="5" t="s">
        <v>15</v>
      </c>
      <c r="E465" s="5">
        <v>60010777</v>
      </c>
      <c r="F465" s="5" t="str">
        <f>VLOOKUP(B465,[1]Hoja1!$B$11:$F$1009,5,0)</f>
        <v>FEMENINO</v>
      </c>
      <c r="G465" s="6">
        <v>25000</v>
      </c>
      <c r="H465" s="5">
        <v>0</v>
      </c>
      <c r="I465" s="6">
        <v>25000</v>
      </c>
      <c r="J465" s="5">
        <v>717.5</v>
      </c>
      <c r="K465" s="5">
        <v>0</v>
      </c>
      <c r="L465" s="5">
        <v>760</v>
      </c>
      <c r="M465" s="6">
        <v>14402.89</v>
      </c>
      <c r="N465" s="6">
        <v>15880.39</v>
      </c>
      <c r="O465" s="6">
        <v>9119.61</v>
      </c>
    </row>
    <row r="466" spans="1:15">
      <c r="A466" s="5">
        <v>456</v>
      </c>
      <c r="B466" s="5" t="s">
        <v>440</v>
      </c>
      <c r="C466" s="5" t="s">
        <v>1214</v>
      </c>
      <c r="D466" s="5" t="s">
        <v>33</v>
      </c>
      <c r="E466" s="5">
        <v>60030819</v>
      </c>
      <c r="F466" s="5" t="str">
        <f>VLOOKUP(B466,[1]Hoja1!$B$11:$F$1009,5,0)</f>
        <v>MASCULINO</v>
      </c>
      <c r="G466" s="6">
        <v>25000</v>
      </c>
      <c r="H466" s="5">
        <v>0</v>
      </c>
      <c r="I466" s="6">
        <v>25000</v>
      </c>
      <c r="J466" s="5">
        <v>717.5</v>
      </c>
      <c r="K466" s="5">
        <v>0</v>
      </c>
      <c r="L466" s="5">
        <v>760</v>
      </c>
      <c r="M466" s="6">
        <v>2125</v>
      </c>
      <c r="N466" s="6">
        <v>3602.5</v>
      </c>
      <c r="O466" s="6">
        <v>21397.5</v>
      </c>
    </row>
    <row r="467" spans="1:15">
      <c r="A467" s="5">
        <v>457</v>
      </c>
      <c r="B467" s="5" t="s">
        <v>455</v>
      </c>
      <c r="C467" s="5" t="s">
        <v>1211</v>
      </c>
      <c r="D467" s="5" t="s">
        <v>456</v>
      </c>
      <c r="E467" s="5">
        <v>60630845</v>
      </c>
      <c r="F467" s="5" t="str">
        <f>VLOOKUP(B467,[1]Hoja1!$B$11:$F$1009,5,0)</f>
        <v>MASCULINO</v>
      </c>
      <c r="G467" s="6">
        <v>25000</v>
      </c>
      <c r="H467" s="5">
        <v>0</v>
      </c>
      <c r="I467" s="6">
        <v>25000</v>
      </c>
      <c r="J467" s="5">
        <v>717.5</v>
      </c>
      <c r="K467" s="5">
        <v>0</v>
      </c>
      <c r="L467" s="5">
        <v>760</v>
      </c>
      <c r="M467" s="5">
        <v>25</v>
      </c>
      <c r="N467" s="6">
        <v>1502.5</v>
      </c>
      <c r="O467" s="6">
        <v>23497.5</v>
      </c>
    </row>
    <row r="468" spans="1:15">
      <c r="A468" s="5">
        <v>458</v>
      </c>
      <c r="B468" s="5" t="s">
        <v>463</v>
      </c>
      <c r="C468" s="5" t="s">
        <v>1214</v>
      </c>
      <c r="D468" s="5" t="s">
        <v>33</v>
      </c>
      <c r="E468" s="5">
        <v>60030909</v>
      </c>
      <c r="F468" s="5" t="str">
        <f>VLOOKUP(B468,[1]Hoja1!$B$11:$F$1009,5,0)</f>
        <v>MASCULINO</v>
      </c>
      <c r="G468" s="6">
        <v>25000</v>
      </c>
      <c r="H468" s="5">
        <v>0</v>
      </c>
      <c r="I468" s="6">
        <v>25000</v>
      </c>
      <c r="J468" s="5">
        <v>717.5</v>
      </c>
      <c r="K468" s="5">
        <v>0</v>
      </c>
      <c r="L468" s="5">
        <v>760</v>
      </c>
      <c r="M468" s="6">
        <v>3455.92</v>
      </c>
      <c r="N468" s="6">
        <v>4933.42</v>
      </c>
      <c r="O468" s="6">
        <v>20066.580000000002</v>
      </c>
    </row>
    <row r="469" spans="1:15">
      <c r="A469" s="5">
        <v>459</v>
      </c>
      <c r="B469" s="5" t="s">
        <v>540</v>
      </c>
      <c r="C469" s="5" t="s">
        <v>1207</v>
      </c>
      <c r="D469" s="5" t="s">
        <v>57</v>
      </c>
      <c r="E469" s="5">
        <v>60671197</v>
      </c>
      <c r="F469" s="5" t="str">
        <f>VLOOKUP(B469,[1]Hoja1!$B$11:$F$1009,5,0)</f>
        <v>MASCULINO</v>
      </c>
      <c r="G469" s="6">
        <v>25000</v>
      </c>
      <c r="H469" s="5">
        <v>0</v>
      </c>
      <c r="I469" s="6">
        <v>25000</v>
      </c>
      <c r="J469" s="5">
        <v>717.5</v>
      </c>
      <c r="K469" s="5">
        <v>0</v>
      </c>
      <c r="L469" s="5">
        <v>760</v>
      </c>
      <c r="M469" s="5">
        <v>25</v>
      </c>
      <c r="N469" s="6">
        <v>1502.5</v>
      </c>
      <c r="O469" s="6">
        <v>23497.5</v>
      </c>
    </row>
    <row r="470" spans="1:15">
      <c r="A470" s="5">
        <v>460</v>
      </c>
      <c r="B470" s="5" t="s">
        <v>560</v>
      </c>
      <c r="C470" s="5" t="s">
        <v>1214</v>
      </c>
      <c r="D470" s="5" t="s">
        <v>33</v>
      </c>
      <c r="E470" s="5">
        <v>60030888</v>
      </c>
      <c r="F470" s="5" t="str">
        <f>VLOOKUP(B470,[1]Hoja1!$B$11:$F$1009,5,0)</f>
        <v>MASCULINO</v>
      </c>
      <c r="G470" s="6">
        <v>25000</v>
      </c>
      <c r="H470" s="5">
        <v>0</v>
      </c>
      <c r="I470" s="6">
        <v>25000</v>
      </c>
      <c r="J470" s="5">
        <v>717.5</v>
      </c>
      <c r="K470" s="5">
        <v>0</v>
      </c>
      <c r="L470" s="5">
        <v>760</v>
      </c>
      <c r="M470" s="6">
        <v>3455.92</v>
      </c>
      <c r="N470" s="6">
        <v>4933.42</v>
      </c>
      <c r="O470" s="6">
        <v>20066.580000000002</v>
      </c>
    </row>
    <row r="471" spans="1:15">
      <c r="A471" s="5">
        <v>461</v>
      </c>
      <c r="B471" s="5" t="s">
        <v>565</v>
      </c>
      <c r="C471" s="5" t="s">
        <v>1171</v>
      </c>
      <c r="D471" s="5" t="s">
        <v>23</v>
      </c>
      <c r="E471" s="5">
        <v>60440808</v>
      </c>
      <c r="F471" s="5" t="str">
        <f>VLOOKUP(B471,[1]Hoja1!$B$11:$F$1009,5,0)</f>
        <v>MASCULINO</v>
      </c>
      <c r="G471" s="6">
        <v>25000</v>
      </c>
      <c r="H471" s="5">
        <v>0</v>
      </c>
      <c r="I471" s="6">
        <v>25000</v>
      </c>
      <c r="J471" s="5">
        <v>717.5</v>
      </c>
      <c r="K471" s="5">
        <v>0</v>
      </c>
      <c r="L471" s="5">
        <v>760</v>
      </c>
      <c r="M471" s="5">
        <v>25</v>
      </c>
      <c r="N471" s="6">
        <v>1502.5</v>
      </c>
      <c r="O471" s="6">
        <v>23497.5</v>
      </c>
    </row>
    <row r="472" spans="1:15">
      <c r="A472" s="5">
        <v>462</v>
      </c>
      <c r="B472" s="5" t="s">
        <v>570</v>
      </c>
      <c r="C472" s="5" t="s">
        <v>1207</v>
      </c>
      <c r="D472" s="5" t="s">
        <v>571</v>
      </c>
      <c r="E472" s="5">
        <v>60661176</v>
      </c>
      <c r="F472" s="5" t="str">
        <f>VLOOKUP(B472,[1]Hoja1!$B$11:$F$1009,5,0)</f>
        <v>MASCULINO</v>
      </c>
      <c r="G472" s="6">
        <v>25000</v>
      </c>
      <c r="H472" s="5">
        <v>0</v>
      </c>
      <c r="I472" s="6">
        <v>25000</v>
      </c>
      <c r="J472" s="5">
        <v>717.5</v>
      </c>
      <c r="K472" s="5">
        <v>0</v>
      </c>
      <c r="L472" s="5">
        <v>760</v>
      </c>
      <c r="M472" s="5">
        <v>25</v>
      </c>
      <c r="N472" s="6">
        <v>1502.5</v>
      </c>
      <c r="O472" s="6">
        <v>23497.5</v>
      </c>
    </row>
    <row r="473" spans="1:15">
      <c r="A473" s="5">
        <v>463</v>
      </c>
      <c r="B473" s="5" t="s">
        <v>582</v>
      </c>
      <c r="C473" s="5" t="s">
        <v>1207</v>
      </c>
      <c r="D473" s="5" t="s">
        <v>35</v>
      </c>
      <c r="E473" s="5">
        <v>60671143</v>
      </c>
      <c r="F473" s="5" t="str">
        <f>VLOOKUP(B473,[1]Hoja1!$B$11:$F$1009,5,0)</f>
        <v>MASCULINO</v>
      </c>
      <c r="G473" s="6">
        <v>25000</v>
      </c>
      <c r="H473" s="5">
        <v>0</v>
      </c>
      <c r="I473" s="6">
        <v>25000</v>
      </c>
      <c r="J473" s="5">
        <v>717.5</v>
      </c>
      <c r="K473" s="5">
        <v>0</v>
      </c>
      <c r="L473" s="5">
        <v>760</v>
      </c>
      <c r="M473" s="5">
        <v>25</v>
      </c>
      <c r="N473" s="6">
        <v>1502.5</v>
      </c>
      <c r="O473" s="6">
        <v>23497.5</v>
      </c>
    </row>
    <row r="474" spans="1:15">
      <c r="A474" s="5">
        <v>464</v>
      </c>
      <c r="B474" s="5" t="s">
        <v>591</v>
      </c>
      <c r="C474" s="5" t="s">
        <v>1193</v>
      </c>
      <c r="D474" s="5" t="s">
        <v>35</v>
      </c>
      <c r="E474" s="5">
        <v>60661112</v>
      </c>
      <c r="F474" s="5" t="str">
        <f>VLOOKUP(B474,[1]Hoja1!$B$11:$F$1009,5,0)</f>
        <v>MASCULINO</v>
      </c>
      <c r="G474" s="6">
        <v>25000</v>
      </c>
      <c r="H474" s="5">
        <v>0</v>
      </c>
      <c r="I474" s="6">
        <v>25000</v>
      </c>
      <c r="J474" s="5">
        <v>717.5</v>
      </c>
      <c r="K474" s="5">
        <v>0</v>
      </c>
      <c r="L474" s="5">
        <v>760</v>
      </c>
      <c r="M474" s="5">
        <v>25</v>
      </c>
      <c r="N474" s="6">
        <v>1502.5</v>
      </c>
      <c r="O474" s="6">
        <v>23497.5</v>
      </c>
    </row>
    <row r="475" spans="1:15">
      <c r="A475" s="5">
        <v>465</v>
      </c>
      <c r="B475" s="5" t="s">
        <v>597</v>
      </c>
      <c r="C475" s="5" t="s">
        <v>1207</v>
      </c>
      <c r="D475" s="5" t="s">
        <v>35</v>
      </c>
      <c r="E475" s="5">
        <v>60671142</v>
      </c>
      <c r="F475" s="5" t="str">
        <f>VLOOKUP(B475,[1]Hoja1!$B$11:$F$1009,5,0)</f>
        <v>MASCULINO</v>
      </c>
      <c r="G475" s="6">
        <v>25000</v>
      </c>
      <c r="H475" s="5">
        <v>0</v>
      </c>
      <c r="I475" s="6">
        <v>25000</v>
      </c>
      <c r="J475" s="5">
        <v>717.5</v>
      </c>
      <c r="K475" s="5">
        <v>0</v>
      </c>
      <c r="L475" s="5">
        <v>760</v>
      </c>
      <c r="M475" s="5">
        <v>25</v>
      </c>
      <c r="N475" s="6">
        <v>1502.5</v>
      </c>
      <c r="O475" s="6">
        <v>23497.5</v>
      </c>
    </row>
    <row r="476" spans="1:15">
      <c r="A476" s="5">
        <v>466</v>
      </c>
      <c r="B476" s="5" t="s">
        <v>600</v>
      </c>
      <c r="C476" s="5" t="s">
        <v>1207</v>
      </c>
      <c r="D476" s="5" t="s">
        <v>35</v>
      </c>
      <c r="E476" s="5">
        <v>60671154</v>
      </c>
      <c r="F476" s="5" t="str">
        <f>VLOOKUP(B476,[1]Hoja1!$B$11:$F$1009,5,0)</f>
        <v>MASCULINO</v>
      </c>
      <c r="G476" s="6">
        <v>25000</v>
      </c>
      <c r="H476" s="5">
        <v>0</v>
      </c>
      <c r="I476" s="6">
        <v>25000</v>
      </c>
      <c r="J476" s="5">
        <v>717.5</v>
      </c>
      <c r="K476" s="5">
        <v>0</v>
      </c>
      <c r="L476" s="5">
        <v>760</v>
      </c>
      <c r="M476" s="5">
        <v>25</v>
      </c>
      <c r="N476" s="6">
        <v>1502.5</v>
      </c>
      <c r="O476" s="6">
        <v>23497.5</v>
      </c>
    </row>
    <row r="477" spans="1:15">
      <c r="A477" s="5">
        <v>467</v>
      </c>
      <c r="B477" s="5" t="s">
        <v>606</v>
      </c>
      <c r="C477" s="5" t="s">
        <v>1207</v>
      </c>
      <c r="D477" s="5" t="s">
        <v>35</v>
      </c>
      <c r="E477" s="5">
        <v>60671152</v>
      </c>
      <c r="F477" s="5" t="str">
        <f>VLOOKUP(B477,[1]Hoja1!$B$11:$F$1009,5,0)</f>
        <v>MASCULINO</v>
      </c>
      <c r="G477" s="6">
        <v>25000</v>
      </c>
      <c r="H477" s="5">
        <v>0</v>
      </c>
      <c r="I477" s="6">
        <v>25000</v>
      </c>
      <c r="J477" s="5">
        <v>717.5</v>
      </c>
      <c r="K477" s="5">
        <v>0</v>
      </c>
      <c r="L477" s="5">
        <v>760</v>
      </c>
      <c r="M477" s="5">
        <v>25</v>
      </c>
      <c r="N477" s="6">
        <v>1502.5</v>
      </c>
      <c r="O477" s="6">
        <v>23497.5</v>
      </c>
    </row>
    <row r="478" spans="1:15">
      <c r="A478" s="5">
        <v>468</v>
      </c>
      <c r="B478" s="5" t="s">
        <v>608</v>
      </c>
      <c r="C478" s="5" t="s">
        <v>1207</v>
      </c>
      <c r="D478" s="5" t="s">
        <v>23</v>
      </c>
      <c r="E478" s="5">
        <v>60671200</v>
      </c>
      <c r="F478" s="5" t="str">
        <f>VLOOKUP(B478,[1]Hoja1!$B$11:$F$1009,5,0)</f>
        <v>MASCULINO</v>
      </c>
      <c r="G478" s="6">
        <v>25000</v>
      </c>
      <c r="H478" s="5">
        <v>0</v>
      </c>
      <c r="I478" s="6">
        <v>25000</v>
      </c>
      <c r="J478" s="5">
        <v>717.5</v>
      </c>
      <c r="K478" s="5">
        <v>0</v>
      </c>
      <c r="L478" s="5">
        <v>760</v>
      </c>
      <c r="M478" s="5">
        <v>25</v>
      </c>
      <c r="N478" s="6">
        <v>1502.5</v>
      </c>
      <c r="O478" s="6">
        <v>23497.5</v>
      </c>
    </row>
    <row r="479" spans="1:15">
      <c r="A479" s="5">
        <v>469</v>
      </c>
      <c r="B479" s="5" t="s">
        <v>611</v>
      </c>
      <c r="C479" s="5" t="s">
        <v>1193</v>
      </c>
      <c r="D479" s="5" t="s">
        <v>35</v>
      </c>
      <c r="E479" s="5">
        <v>60661131</v>
      </c>
      <c r="F479" s="5" t="str">
        <f>VLOOKUP(B479,[1]Hoja1!$B$11:$F$1009,5,0)</f>
        <v>MASCULINO</v>
      </c>
      <c r="G479" s="6">
        <v>25000</v>
      </c>
      <c r="H479" s="5">
        <v>0</v>
      </c>
      <c r="I479" s="6">
        <v>25000</v>
      </c>
      <c r="J479" s="5">
        <v>717.5</v>
      </c>
      <c r="K479" s="5">
        <v>0</v>
      </c>
      <c r="L479" s="5">
        <v>760</v>
      </c>
      <c r="M479" s="5">
        <v>25</v>
      </c>
      <c r="N479" s="6">
        <v>1502.5</v>
      </c>
      <c r="O479" s="6">
        <v>23497.5</v>
      </c>
    </row>
    <row r="480" spans="1:15">
      <c r="A480" s="5">
        <v>470</v>
      </c>
      <c r="B480" s="5" t="s">
        <v>614</v>
      </c>
      <c r="C480" s="5" t="s">
        <v>1207</v>
      </c>
      <c r="D480" s="5" t="s">
        <v>35</v>
      </c>
      <c r="E480" s="5">
        <v>60671267</v>
      </c>
      <c r="F480" s="5" t="s">
        <v>1166</v>
      </c>
      <c r="G480" s="6">
        <v>25000</v>
      </c>
      <c r="H480" s="5">
        <v>0</v>
      </c>
      <c r="I480" s="6">
        <v>25000</v>
      </c>
      <c r="J480" s="5">
        <v>717.5</v>
      </c>
      <c r="K480" s="5">
        <v>0</v>
      </c>
      <c r="L480" s="5">
        <v>760</v>
      </c>
      <c r="M480" s="5">
        <v>25</v>
      </c>
      <c r="N480" s="6">
        <v>1502.5</v>
      </c>
      <c r="O480" s="6">
        <v>23497.5</v>
      </c>
    </row>
    <row r="481" spans="1:15">
      <c r="A481" s="5">
        <v>471</v>
      </c>
      <c r="B481" s="5" t="s">
        <v>675</v>
      </c>
      <c r="C481" s="5" t="s">
        <v>1214</v>
      </c>
      <c r="D481" s="5" t="s">
        <v>33</v>
      </c>
      <c r="E481" s="5">
        <v>60030892</v>
      </c>
      <c r="F481" s="5" t="str">
        <f>VLOOKUP(B481,[1]Hoja1!$B$11:$F$1009,5,0)</f>
        <v>MASCULINO</v>
      </c>
      <c r="G481" s="6">
        <v>25000</v>
      </c>
      <c r="H481" s="5">
        <v>0</v>
      </c>
      <c r="I481" s="6">
        <v>25000</v>
      </c>
      <c r="J481" s="5">
        <v>717.5</v>
      </c>
      <c r="K481" s="5">
        <v>0</v>
      </c>
      <c r="L481" s="5">
        <v>760</v>
      </c>
      <c r="M481" s="5">
        <v>25</v>
      </c>
      <c r="N481" s="6">
        <v>1502.5</v>
      </c>
      <c r="O481" s="6">
        <v>23497.5</v>
      </c>
    </row>
    <row r="482" spans="1:15">
      <c r="A482" s="5">
        <v>472</v>
      </c>
      <c r="B482" s="5" t="s">
        <v>685</v>
      </c>
      <c r="C482" s="5" t="s">
        <v>1207</v>
      </c>
      <c r="D482" s="5" t="s">
        <v>33</v>
      </c>
      <c r="E482" s="5">
        <v>60671138</v>
      </c>
      <c r="F482" s="5" t="str">
        <f>VLOOKUP(B482,[1]Hoja1!$B$11:$F$1009,5,0)</f>
        <v>MASCULINO</v>
      </c>
      <c r="G482" s="6">
        <v>25000</v>
      </c>
      <c r="H482" s="5">
        <v>0</v>
      </c>
      <c r="I482" s="6">
        <v>25000</v>
      </c>
      <c r="J482" s="5">
        <v>717.5</v>
      </c>
      <c r="K482" s="5">
        <v>0</v>
      </c>
      <c r="L482" s="5">
        <v>760</v>
      </c>
      <c r="M482" s="5">
        <v>25</v>
      </c>
      <c r="N482" s="6">
        <v>1502.5</v>
      </c>
      <c r="O482" s="6">
        <v>23497.5</v>
      </c>
    </row>
    <row r="483" spans="1:15">
      <c r="A483" s="5">
        <v>473</v>
      </c>
      <c r="B483" s="5" t="s">
        <v>713</v>
      </c>
      <c r="C483" s="5" t="s">
        <v>1172</v>
      </c>
      <c r="D483" s="5" t="s">
        <v>23</v>
      </c>
      <c r="E483" s="5">
        <v>60591082</v>
      </c>
      <c r="F483" s="5" t="str">
        <f>VLOOKUP(B483,[1]Hoja1!$B$11:$F$1009,5,0)</f>
        <v>MASCULINO</v>
      </c>
      <c r="G483" s="6">
        <v>25000</v>
      </c>
      <c r="H483" s="5">
        <v>0</v>
      </c>
      <c r="I483" s="6">
        <v>25000</v>
      </c>
      <c r="J483" s="5">
        <v>717.5</v>
      </c>
      <c r="K483" s="5">
        <v>0</v>
      </c>
      <c r="L483" s="5">
        <v>760</v>
      </c>
      <c r="M483" s="5">
        <v>25</v>
      </c>
      <c r="N483" s="6">
        <v>1502.5</v>
      </c>
      <c r="O483" s="6">
        <v>23497.5</v>
      </c>
    </row>
    <row r="484" spans="1:15">
      <c r="A484" s="5">
        <v>474</v>
      </c>
      <c r="B484" s="5" t="s">
        <v>725</v>
      </c>
      <c r="C484" s="5" t="s">
        <v>1207</v>
      </c>
      <c r="D484" s="5" t="s">
        <v>35</v>
      </c>
      <c r="E484" s="5">
        <v>60671161</v>
      </c>
      <c r="F484" s="5" t="str">
        <f>VLOOKUP(B484,[1]Hoja1!$B$11:$F$1009,5,0)</f>
        <v>MASCULINO</v>
      </c>
      <c r="G484" s="6">
        <v>25000</v>
      </c>
      <c r="H484" s="5">
        <v>0</v>
      </c>
      <c r="I484" s="6">
        <v>25000</v>
      </c>
      <c r="J484" s="5">
        <v>717.5</v>
      </c>
      <c r="K484" s="5">
        <v>0</v>
      </c>
      <c r="L484" s="5">
        <v>760</v>
      </c>
      <c r="M484" s="5">
        <v>25</v>
      </c>
      <c r="N484" s="6">
        <v>1502.5</v>
      </c>
      <c r="O484" s="6">
        <v>23497.5</v>
      </c>
    </row>
    <row r="485" spans="1:15">
      <c r="A485" s="5">
        <v>475</v>
      </c>
      <c r="B485" s="5" t="s">
        <v>731</v>
      </c>
      <c r="C485" s="5" t="s">
        <v>1207</v>
      </c>
      <c r="D485" s="5" t="s">
        <v>35</v>
      </c>
      <c r="E485" s="5">
        <v>60671266</v>
      </c>
      <c r="F485" s="5" t="str">
        <f>VLOOKUP(B485,[1]Hoja1!$B$11:$F$1009,5,0)</f>
        <v>MASCULINO</v>
      </c>
      <c r="G485" s="6">
        <v>25000</v>
      </c>
      <c r="H485" s="5">
        <v>0</v>
      </c>
      <c r="I485" s="6">
        <v>25000</v>
      </c>
      <c r="J485" s="5">
        <v>717.5</v>
      </c>
      <c r="K485" s="5">
        <v>0</v>
      </c>
      <c r="L485" s="5">
        <v>760</v>
      </c>
      <c r="M485" s="5">
        <v>25</v>
      </c>
      <c r="N485" s="6">
        <v>1502.5</v>
      </c>
      <c r="O485" s="6">
        <v>23497.5</v>
      </c>
    </row>
    <row r="486" spans="1:15">
      <c r="A486" s="5">
        <v>476</v>
      </c>
      <c r="B486" s="5" t="s">
        <v>793</v>
      </c>
      <c r="C486" s="5" t="s">
        <v>1197</v>
      </c>
      <c r="D486" s="5" t="s">
        <v>23</v>
      </c>
      <c r="E486" s="5">
        <v>60361021</v>
      </c>
      <c r="F486" s="5" t="str">
        <f>VLOOKUP(B486,[1]Hoja1!$B$11:$F$1009,5,0)</f>
        <v>MASCULINO</v>
      </c>
      <c r="G486" s="6">
        <v>25000</v>
      </c>
      <c r="H486" s="5">
        <v>0</v>
      </c>
      <c r="I486" s="6">
        <v>25000</v>
      </c>
      <c r="J486" s="5">
        <v>717.5</v>
      </c>
      <c r="K486" s="5">
        <v>0</v>
      </c>
      <c r="L486" s="5">
        <v>760</v>
      </c>
      <c r="M486" s="6">
        <v>8869.7000000000007</v>
      </c>
      <c r="N486" s="6">
        <v>10347.200000000001</v>
      </c>
      <c r="O486" s="6">
        <v>14652.8</v>
      </c>
    </row>
    <row r="487" spans="1:15">
      <c r="A487" s="5">
        <v>477</v>
      </c>
      <c r="B487" s="5" t="s">
        <v>796</v>
      </c>
      <c r="C487" s="5" t="s">
        <v>1221</v>
      </c>
      <c r="D487" s="5" t="s">
        <v>33</v>
      </c>
      <c r="E487" s="5">
        <v>59666237</v>
      </c>
      <c r="F487" s="5" t="str">
        <f>VLOOKUP(B487,[1]Hoja1!$B$11:$F$1009,5,0)</f>
        <v>MASCULINO</v>
      </c>
      <c r="G487" s="6">
        <v>25000</v>
      </c>
      <c r="H487" s="5">
        <v>0</v>
      </c>
      <c r="I487" s="6">
        <v>25000</v>
      </c>
      <c r="J487" s="5">
        <v>717.5</v>
      </c>
      <c r="K487" s="5">
        <v>0</v>
      </c>
      <c r="L487" s="5">
        <v>760</v>
      </c>
      <c r="M487" s="6">
        <v>2425</v>
      </c>
      <c r="N487" s="6">
        <v>3902.5</v>
      </c>
      <c r="O487" s="6">
        <v>21097.5</v>
      </c>
    </row>
    <row r="488" spans="1:15">
      <c r="A488" s="5">
        <v>478</v>
      </c>
      <c r="B488" s="5" t="s">
        <v>805</v>
      </c>
      <c r="C488" s="5" t="s">
        <v>1214</v>
      </c>
      <c r="D488" s="5" t="s">
        <v>105</v>
      </c>
      <c r="E488" s="5">
        <v>60030921</v>
      </c>
      <c r="F488" s="5" t="str">
        <f>VLOOKUP(B488,[1]Hoja1!$B$11:$F$1009,5,0)</f>
        <v>MASCULINO</v>
      </c>
      <c r="G488" s="6">
        <v>25000</v>
      </c>
      <c r="H488" s="5">
        <v>0</v>
      </c>
      <c r="I488" s="6">
        <v>25000</v>
      </c>
      <c r="J488" s="5">
        <v>717.5</v>
      </c>
      <c r="K488" s="5">
        <v>0</v>
      </c>
      <c r="L488" s="5">
        <v>760</v>
      </c>
      <c r="M488" s="5">
        <v>25</v>
      </c>
      <c r="N488" s="6">
        <v>1502.5</v>
      </c>
      <c r="O488" s="6">
        <v>23497.5</v>
      </c>
    </row>
    <row r="489" spans="1:15">
      <c r="A489" s="5">
        <v>479</v>
      </c>
      <c r="B489" s="5" t="s">
        <v>813</v>
      </c>
      <c r="C489" s="5" t="s">
        <v>1214</v>
      </c>
      <c r="D489" s="5" t="s">
        <v>33</v>
      </c>
      <c r="E489" s="5">
        <v>60030890</v>
      </c>
      <c r="F489" s="5" t="str">
        <f>VLOOKUP(B489,[1]Hoja1!$B$11:$F$1009,5,0)</f>
        <v>MASCULINO</v>
      </c>
      <c r="G489" s="6">
        <v>25000</v>
      </c>
      <c r="H489" s="5">
        <v>0</v>
      </c>
      <c r="I489" s="6">
        <v>25000</v>
      </c>
      <c r="J489" s="5">
        <v>717.5</v>
      </c>
      <c r="K489" s="5">
        <v>0</v>
      </c>
      <c r="L489" s="5">
        <v>760</v>
      </c>
      <c r="M489" s="6">
        <v>21390.47</v>
      </c>
      <c r="N489" s="6">
        <v>22867.97</v>
      </c>
      <c r="O489" s="6">
        <v>2132.0300000000002</v>
      </c>
    </row>
    <row r="490" spans="1:15">
      <c r="A490" s="5">
        <v>480</v>
      </c>
      <c r="B490" s="5" t="s">
        <v>839</v>
      </c>
      <c r="C490" s="5" t="s">
        <v>1214</v>
      </c>
      <c r="D490" s="5" t="s">
        <v>33</v>
      </c>
      <c r="E490" s="5">
        <v>60030889</v>
      </c>
      <c r="F490" s="5" t="str">
        <f>VLOOKUP(B490,[1]Hoja1!$B$11:$F$1009,5,0)</f>
        <v>MASCULINO</v>
      </c>
      <c r="G490" s="6">
        <v>25000</v>
      </c>
      <c r="H490" s="5">
        <v>0</v>
      </c>
      <c r="I490" s="6">
        <v>25000</v>
      </c>
      <c r="J490" s="5">
        <v>717.5</v>
      </c>
      <c r="K490" s="5">
        <v>0</v>
      </c>
      <c r="L490" s="5">
        <v>760</v>
      </c>
      <c r="M490" s="6">
        <v>14826.87</v>
      </c>
      <c r="N490" s="6">
        <v>16304.37</v>
      </c>
      <c r="O490" s="6">
        <v>8695.6299999999992</v>
      </c>
    </row>
    <row r="491" spans="1:15">
      <c r="A491" s="5">
        <v>481</v>
      </c>
      <c r="B491" s="5" t="s">
        <v>862</v>
      </c>
      <c r="C491" s="5" t="s">
        <v>1206</v>
      </c>
      <c r="D491" s="5" t="s">
        <v>70</v>
      </c>
      <c r="E491" s="5">
        <v>60040810</v>
      </c>
      <c r="F491" s="5" t="str">
        <f>VLOOKUP(B491,[1]Hoja1!$B$11:$F$1009,5,0)</f>
        <v>MASCULINO</v>
      </c>
      <c r="G491" s="6">
        <v>25000</v>
      </c>
      <c r="H491" s="5">
        <v>0</v>
      </c>
      <c r="I491" s="6">
        <v>25000</v>
      </c>
      <c r="J491" s="5">
        <v>717.5</v>
      </c>
      <c r="K491" s="5">
        <v>0</v>
      </c>
      <c r="L491" s="5">
        <v>760</v>
      </c>
      <c r="M491" s="5">
        <v>25</v>
      </c>
      <c r="N491" s="6">
        <v>1502.5</v>
      </c>
      <c r="O491" s="6">
        <v>23497.5</v>
      </c>
    </row>
    <row r="492" spans="1:15">
      <c r="A492" s="5">
        <v>482</v>
      </c>
      <c r="B492" s="5" t="s">
        <v>906</v>
      </c>
      <c r="C492" s="5" t="s">
        <v>1169</v>
      </c>
      <c r="D492" s="5" t="s">
        <v>198</v>
      </c>
      <c r="E492" s="5">
        <v>59980770</v>
      </c>
      <c r="F492" s="5" t="str">
        <f>VLOOKUP(B492,[1]Hoja1!$B$11:$F$1009,5,0)</f>
        <v>MASCULINO</v>
      </c>
      <c r="G492" s="6">
        <v>25000</v>
      </c>
      <c r="H492" s="5">
        <v>0</v>
      </c>
      <c r="I492" s="6">
        <v>25000</v>
      </c>
      <c r="J492" s="5">
        <v>717.5</v>
      </c>
      <c r="K492" s="5">
        <v>0</v>
      </c>
      <c r="L492" s="5">
        <v>760</v>
      </c>
      <c r="M492" s="5">
        <v>25</v>
      </c>
      <c r="N492" s="6">
        <v>1502.5</v>
      </c>
      <c r="O492" s="6">
        <v>23497.5</v>
      </c>
    </row>
    <row r="493" spans="1:15">
      <c r="A493" s="5">
        <v>483</v>
      </c>
      <c r="B493" s="5" t="s">
        <v>910</v>
      </c>
      <c r="C493" s="5" t="s">
        <v>1214</v>
      </c>
      <c r="D493" s="5" t="s">
        <v>48</v>
      </c>
      <c r="E493" s="5">
        <v>60030836</v>
      </c>
      <c r="F493" s="5" t="str">
        <f>VLOOKUP(B493,[1]Hoja1!$B$11:$F$1009,5,0)</f>
        <v>MASCULINO</v>
      </c>
      <c r="G493" s="6">
        <v>25000</v>
      </c>
      <c r="H493" s="5">
        <v>0</v>
      </c>
      <c r="I493" s="6">
        <v>25000</v>
      </c>
      <c r="J493" s="5">
        <v>717.5</v>
      </c>
      <c r="K493" s="5">
        <v>0</v>
      </c>
      <c r="L493" s="5">
        <v>760</v>
      </c>
      <c r="M493" s="5">
        <v>25</v>
      </c>
      <c r="N493" s="6">
        <v>1502.5</v>
      </c>
      <c r="O493" s="6">
        <v>23497.5</v>
      </c>
    </row>
    <row r="494" spans="1:15">
      <c r="A494" s="5">
        <v>484</v>
      </c>
      <c r="B494" s="5" t="s">
        <v>919</v>
      </c>
      <c r="C494" s="5" t="s">
        <v>1203</v>
      </c>
      <c r="D494" s="5" t="s">
        <v>108</v>
      </c>
      <c r="E494" s="5">
        <v>59900898</v>
      </c>
      <c r="F494" s="5" t="str">
        <f>VLOOKUP(B494,[1]Hoja1!$B$11:$F$1009,5,0)</f>
        <v>MASCULINO</v>
      </c>
      <c r="G494" s="6">
        <v>25000</v>
      </c>
      <c r="H494" s="5">
        <v>0</v>
      </c>
      <c r="I494" s="6">
        <v>25000</v>
      </c>
      <c r="J494" s="5">
        <v>717.5</v>
      </c>
      <c r="K494" s="5">
        <v>0</v>
      </c>
      <c r="L494" s="5">
        <v>760</v>
      </c>
      <c r="M494" s="5">
        <v>25</v>
      </c>
      <c r="N494" s="6">
        <v>1502.5</v>
      </c>
      <c r="O494" s="6">
        <v>23497.5</v>
      </c>
    </row>
    <row r="495" spans="1:15">
      <c r="A495" s="5">
        <v>485</v>
      </c>
      <c r="B495" s="5" t="s">
        <v>933</v>
      </c>
      <c r="C495" s="5" t="s">
        <v>1221</v>
      </c>
      <c r="D495" s="5" t="s">
        <v>70</v>
      </c>
      <c r="E495" s="5">
        <v>60671248</v>
      </c>
      <c r="F495" s="5" t="str">
        <f>VLOOKUP(B495,[1]Hoja1!$B$11:$F$1009,5,0)</f>
        <v>MASCULINO</v>
      </c>
      <c r="G495" s="6">
        <v>25000</v>
      </c>
      <c r="H495" s="5">
        <v>0</v>
      </c>
      <c r="I495" s="6">
        <v>25000</v>
      </c>
      <c r="J495" s="5">
        <v>717.5</v>
      </c>
      <c r="K495" s="5">
        <v>0</v>
      </c>
      <c r="L495" s="5">
        <v>760</v>
      </c>
      <c r="M495" s="5">
        <v>25</v>
      </c>
      <c r="N495" s="6">
        <v>1502.5</v>
      </c>
      <c r="O495" s="6">
        <v>23497.5</v>
      </c>
    </row>
    <row r="496" spans="1:15">
      <c r="A496" s="5">
        <v>486</v>
      </c>
      <c r="B496" s="5" t="s">
        <v>949</v>
      </c>
      <c r="C496" s="5" t="s">
        <v>1199</v>
      </c>
      <c r="D496" s="5" t="s">
        <v>23</v>
      </c>
      <c r="E496" s="5">
        <v>59680836</v>
      </c>
      <c r="F496" s="5" t="str">
        <f>VLOOKUP(B496,[1]Hoja1!$B$11:$F$1009,5,0)</f>
        <v>FEMENINO</v>
      </c>
      <c r="G496" s="6">
        <v>25000</v>
      </c>
      <c r="H496" s="5">
        <v>0</v>
      </c>
      <c r="I496" s="6">
        <v>25000</v>
      </c>
      <c r="J496" s="5">
        <v>717.5</v>
      </c>
      <c r="K496" s="5">
        <v>0</v>
      </c>
      <c r="L496" s="5">
        <v>760</v>
      </c>
      <c r="M496" s="5">
        <v>25</v>
      </c>
      <c r="N496" s="6">
        <v>1502.5</v>
      </c>
      <c r="O496" s="6">
        <v>23497.5</v>
      </c>
    </row>
    <row r="497" spans="1:15">
      <c r="A497" s="5">
        <v>487</v>
      </c>
      <c r="B497" s="5" t="s">
        <v>951</v>
      </c>
      <c r="C497" s="5" t="s">
        <v>1214</v>
      </c>
      <c r="D497" s="5" t="s">
        <v>70</v>
      </c>
      <c r="E497" s="5">
        <v>60030913</v>
      </c>
      <c r="F497" s="5" t="str">
        <f>VLOOKUP(B497,[1]Hoja1!$B$11:$F$1009,5,0)</f>
        <v>MASCULINO</v>
      </c>
      <c r="G497" s="6">
        <v>25000</v>
      </c>
      <c r="H497" s="5">
        <v>0</v>
      </c>
      <c r="I497" s="6">
        <v>25000</v>
      </c>
      <c r="J497" s="5">
        <v>717.5</v>
      </c>
      <c r="K497" s="5">
        <v>0</v>
      </c>
      <c r="L497" s="5">
        <v>760</v>
      </c>
      <c r="M497" s="5">
        <v>25</v>
      </c>
      <c r="N497" s="6">
        <v>1502.5</v>
      </c>
      <c r="O497" s="6">
        <v>23497.5</v>
      </c>
    </row>
    <row r="498" spans="1:15">
      <c r="A498" s="5">
        <v>488</v>
      </c>
      <c r="B498" s="5" t="s">
        <v>956</v>
      </c>
      <c r="C498" s="5" t="s">
        <v>1206</v>
      </c>
      <c r="D498" s="5" t="s">
        <v>70</v>
      </c>
      <c r="E498" s="5">
        <v>60040814</v>
      </c>
      <c r="F498" s="5" t="str">
        <f>VLOOKUP(B498,[1]Hoja1!$B$11:$F$1009,5,0)</f>
        <v>MASCULINO</v>
      </c>
      <c r="G498" s="6">
        <v>25000</v>
      </c>
      <c r="H498" s="5">
        <v>0</v>
      </c>
      <c r="I498" s="6">
        <v>25000</v>
      </c>
      <c r="J498" s="5">
        <v>717.5</v>
      </c>
      <c r="K498" s="5">
        <v>0</v>
      </c>
      <c r="L498" s="5">
        <v>760</v>
      </c>
      <c r="M498" s="5">
        <v>25</v>
      </c>
      <c r="N498" s="6">
        <v>1502.5</v>
      </c>
      <c r="O498" s="6">
        <v>23497.5</v>
      </c>
    </row>
    <row r="499" spans="1:15">
      <c r="A499" s="5">
        <v>489</v>
      </c>
      <c r="B499" s="5" t="s">
        <v>961</v>
      </c>
      <c r="C499" s="5" t="s">
        <v>1206</v>
      </c>
      <c r="D499" s="5" t="s">
        <v>70</v>
      </c>
      <c r="E499" s="5">
        <v>60040804</v>
      </c>
      <c r="F499" s="5" t="str">
        <f>VLOOKUP(B499,[1]Hoja1!$B$11:$F$1009,5,0)</f>
        <v>MASCULINO</v>
      </c>
      <c r="G499" s="6">
        <v>25000</v>
      </c>
      <c r="H499" s="5">
        <v>0</v>
      </c>
      <c r="I499" s="6">
        <v>25000</v>
      </c>
      <c r="J499" s="5">
        <v>717.5</v>
      </c>
      <c r="K499" s="5">
        <v>0</v>
      </c>
      <c r="L499" s="5">
        <v>760</v>
      </c>
      <c r="M499" s="6">
        <v>6561.64</v>
      </c>
      <c r="N499" s="6">
        <v>8039.14</v>
      </c>
      <c r="O499" s="6">
        <v>16960.86</v>
      </c>
    </row>
    <row r="500" spans="1:15">
      <c r="A500" s="5">
        <v>490</v>
      </c>
      <c r="B500" s="5" t="s">
        <v>972</v>
      </c>
      <c r="C500" s="5" t="s">
        <v>1214</v>
      </c>
      <c r="D500" s="5" t="s">
        <v>33</v>
      </c>
      <c r="E500" s="5">
        <v>60030883</v>
      </c>
      <c r="F500" s="5" t="str">
        <f>VLOOKUP(B500,[1]Hoja1!$B$11:$F$1009,5,0)</f>
        <v>MASCULINO</v>
      </c>
      <c r="G500" s="6">
        <v>25000</v>
      </c>
      <c r="H500" s="5">
        <v>0</v>
      </c>
      <c r="I500" s="6">
        <v>25000</v>
      </c>
      <c r="J500" s="5">
        <v>717.5</v>
      </c>
      <c r="K500" s="5">
        <v>0</v>
      </c>
      <c r="L500" s="5">
        <v>760</v>
      </c>
      <c r="M500" s="6">
        <v>6994.34</v>
      </c>
      <c r="N500" s="6">
        <v>8471.84</v>
      </c>
      <c r="O500" s="6">
        <v>16528.16</v>
      </c>
    </row>
    <row r="501" spans="1:15">
      <c r="A501" s="5">
        <v>491</v>
      </c>
      <c r="B501" s="5" t="s">
        <v>979</v>
      </c>
      <c r="C501" s="5" t="s">
        <v>1207</v>
      </c>
      <c r="D501" s="5" t="s">
        <v>35</v>
      </c>
      <c r="E501" s="5">
        <v>60671158</v>
      </c>
      <c r="F501" s="5" t="str">
        <f>VLOOKUP(B501,[1]Hoja1!$B$11:$F$1009,5,0)</f>
        <v>MASCULINO</v>
      </c>
      <c r="G501" s="6">
        <v>25000</v>
      </c>
      <c r="H501" s="5">
        <v>0</v>
      </c>
      <c r="I501" s="6">
        <v>25000</v>
      </c>
      <c r="J501" s="5">
        <v>717.5</v>
      </c>
      <c r="K501" s="5">
        <v>0</v>
      </c>
      <c r="L501" s="5">
        <v>760</v>
      </c>
      <c r="M501" s="5">
        <v>25</v>
      </c>
      <c r="N501" s="6">
        <v>1502.5</v>
      </c>
      <c r="O501" s="6">
        <v>23497.5</v>
      </c>
    </row>
    <row r="502" spans="1:15">
      <c r="A502" s="5">
        <v>492</v>
      </c>
      <c r="B502" s="5" t="s">
        <v>1008</v>
      </c>
      <c r="C502" s="5" t="s">
        <v>1172</v>
      </c>
      <c r="D502" s="5" t="s">
        <v>23</v>
      </c>
      <c r="E502" s="5">
        <v>60360824</v>
      </c>
      <c r="F502" s="5" t="str">
        <f>VLOOKUP(B502,[1]Hoja1!$B$11:$F$1009,5,0)</f>
        <v>FEMENINO</v>
      </c>
      <c r="G502" s="6">
        <v>25000</v>
      </c>
      <c r="H502" s="5">
        <v>0</v>
      </c>
      <c r="I502" s="6">
        <v>25000</v>
      </c>
      <c r="J502" s="5">
        <v>717.5</v>
      </c>
      <c r="K502" s="5">
        <v>0</v>
      </c>
      <c r="L502" s="5">
        <v>760</v>
      </c>
      <c r="M502" s="6">
        <v>15935.5</v>
      </c>
      <c r="N502" s="6">
        <v>17413</v>
      </c>
      <c r="O502" s="6">
        <v>7587</v>
      </c>
    </row>
    <row r="503" spans="1:15">
      <c r="A503" s="5">
        <v>493</v>
      </c>
      <c r="B503" s="5" t="s">
        <v>1021</v>
      </c>
      <c r="C503" s="5" t="s">
        <v>1172</v>
      </c>
      <c r="D503" s="5" t="s">
        <v>1022</v>
      </c>
      <c r="E503" s="5">
        <v>60410765</v>
      </c>
      <c r="F503" s="5" t="str">
        <f>VLOOKUP(B503,[1]Hoja1!$B$11:$F$1009,5,0)</f>
        <v>FEMENINO</v>
      </c>
      <c r="G503" s="6">
        <v>25000</v>
      </c>
      <c r="H503" s="5">
        <v>0</v>
      </c>
      <c r="I503" s="6">
        <v>25000</v>
      </c>
      <c r="J503" s="5">
        <v>717.5</v>
      </c>
      <c r="K503" s="5">
        <v>0</v>
      </c>
      <c r="L503" s="5">
        <v>760</v>
      </c>
      <c r="M503" s="6">
        <v>6418.84</v>
      </c>
      <c r="N503" s="6">
        <v>7896.34</v>
      </c>
      <c r="O503" s="6">
        <v>17103.66</v>
      </c>
    </row>
    <row r="504" spans="1:15">
      <c r="A504" s="5">
        <v>494</v>
      </c>
      <c r="B504" s="5" t="s">
        <v>1036</v>
      </c>
      <c r="C504" s="5" t="s">
        <v>1169</v>
      </c>
      <c r="D504" s="5" t="s">
        <v>17</v>
      </c>
      <c r="E504" s="5">
        <v>60420775</v>
      </c>
      <c r="F504" s="5" t="str">
        <f>VLOOKUP(B504,[1]Hoja1!$B$11:$F$1009,5,0)</f>
        <v>FEMENINO</v>
      </c>
      <c r="G504" s="6">
        <v>25000</v>
      </c>
      <c r="H504" s="5">
        <v>0</v>
      </c>
      <c r="I504" s="6">
        <v>25000</v>
      </c>
      <c r="J504" s="5">
        <v>717.5</v>
      </c>
      <c r="K504" s="5">
        <v>0</v>
      </c>
      <c r="L504" s="5">
        <v>760</v>
      </c>
      <c r="M504" s="6">
        <v>8813.48</v>
      </c>
      <c r="N504" s="6">
        <v>10290.98</v>
      </c>
      <c r="O504" s="6">
        <v>14709.02</v>
      </c>
    </row>
    <row r="505" spans="1:15">
      <c r="A505" s="5">
        <v>495</v>
      </c>
      <c r="B505" s="5" t="s">
        <v>1132</v>
      </c>
      <c r="C505" s="5" t="s">
        <v>1219</v>
      </c>
      <c r="D505" s="5" t="s">
        <v>15</v>
      </c>
      <c r="E505" s="5">
        <v>60590798</v>
      </c>
      <c r="F505" s="5" t="str">
        <f>VLOOKUP(B505,[1]Hoja1!$B$11:$F$1009,5,0)</f>
        <v>FEMENINO</v>
      </c>
      <c r="G505" s="6">
        <v>25000</v>
      </c>
      <c r="H505" s="5">
        <v>0</v>
      </c>
      <c r="I505" s="6">
        <v>25000</v>
      </c>
      <c r="J505" s="5">
        <v>717.5</v>
      </c>
      <c r="K505" s="5">
        <v>0</v>
      </c>
      <c r="L505" s="5">
        <v>760</v>
      </c>
      <c r="M505" s="6">
        <v>2777.04</v>
      </c>
      <c r="N505" s="6">
        <v>4254.54</v>
      </c>
      <c r="O505" s="6">
        <v>20745.46</v>
      </c>
    </row>
    <row r="506" spans="1:15">
      <c r="A506" s="5">
        <v>496</v>
      </c>
      <c r="B506" s="5" t="s">
        <v>1091</v>
      </c>
      <c r="C506" s="5" t="s">
        <v>1214</v>
      </c>
      <c r="D506" s="5" t="s">
        <v>105</v>
      </c>
      <c r="E506" s="5">
        <v>60590779</v>
      </c>
      <c r="F506" s="5" t="str">
        <f>VLOOKUP(B506,[1]Hoja1!$B$11:$F$1009,5,0)</f>
        <v>MASCULINO</v>
      </c>
      <c r="G506" s="6">
        <v>24885</v>
      </c>
      <c r="H506" s="5">
        <v>0</v>
      </c>
      <c r="I506" s="6">
        <v>24885</v>
      </c>
      <c r="J506" s="5">
        <v>714.2</v>
      </c>
      <c r="K506" s="5">
        <v>0</v>
      </c>
      <c r="L506" s="5">
        <v>756.5</v>
      </c>
      <c r="M506" s="6">
        <v>19161.87</v>
      </c>
      <c r="N506" s="6">
        <v>20632.57</v>
      </c>
      <c r="O506" s="6">
        <v>4252.43</v>
      </c>
    </row>
    <row r="507" spans="1:15">
      <c r="A507" s="5">
        <v>497</v>
      </c>
      <c r="B507" s="5" t="s">
        <v>234</v>
      </c>
      <c r="C507" s="5" t="s">
        <v>1232</v>
      </c>
      <c r="D507" s="5" t="s">
        <v>235</v>
      </c>
      <c r="E507" s="5">
        <v>60220767</v>
      </c>
      <c r="F507" s="5" t="str">
        <f>VLOOKUP(B507,[1]Hoja1!$B$11:$F$1009,5,0)</f>
        <v>FEMENINO</v>
      </c>
      <c r="G507" s="6">
        <v>24150</v>
      </c>
      <c r="H507" s="5">
        <v>0</v>
      </c>
      <c r="I507" s="6">
        <v>24150</v>
      </c>
      <c r="J507" s="5">
        <v>693.11</v>
      </c>
      <c r="K507" s="5">
        <v>0</v>
      </c>
      <c r="L507" s="5">
        <v>734.16</v>
      </c>
      <c r="M507" s="6">
        <v>9063.81</v>
      </c>
      <c r="N507" s="6">
        <v>10491.08</v>
      </c>
      <c r="O507" s="6">
        <v>13658.92</v>
      </c>
    </row>
    <row r="508" spans="1:15">
      <c r="A508" s="5">
        <v>498</v>
      </c>
      <c r="B508" s="5" t="s">
        <v>1085</v>
      </c>
      <c r="C508" s="5" t="s">
        <v>1172</v>
      </c>
      <c r="D508" s="5" t="s">
        <v>215</v>
      </c>
      <c r="E508" s="5">
        <v>60590911</v>
      </c>
      <c r="F508" s="5" t="str">
        <f>VLOOKUP(B508,[1]Hoja1!$B$11:$F$1009,5,0)</f>
        <v>MASCULINO</v>
      </c>
      <c r="G508" s="6">
        <v>24150</v>
      </c>
      <c r="H508" s="5">
        <v>0</v>
      </c>
      <c r="I508" s="6">
        <v>24150</v>
      </c>
      <c r="J508" s="5">
        <v>693.11</v>
      </c>
      <c r="K508" s="5">
        <v>0</v>
      </c>
      <c r="L508" s="5">
        <v>734.16</v>
      </c>
      <c r="M508" s="6">
        <v>22702.73</v>
      </c>
      <c r="N508" s="6">
        <v>24130</v>
      </c>
      <c r="O508" s="5">
        <v>20</v>
      </c>
    </row>
    <row r="509" spans="1:15">
      <c r="A509" s="5">
        <v>499</v>
      </c>
      <c r="B509" s="5" t="s">
        <v>1098</v>
      </c>
      <c r="C509" s="5" t="s">
        <v>1172</v>
      </c>
      <c r="D509" s="5" t="s">
        <v>23</v>
      </c>
      <c r="E509" s="5">
        <v>60590850</v>
      </c>
      <c r="F509" s="5" t="str">
        <f>VLOOKUP(B509,[1]Hoja1!$B$11:$F$1009,5,0)</f>
        <v>FEMENINO</v>
      </c>
      <c r="G509" s="6">
        <v>24150</v>
      </c>
      <c r="H509" s="5">
        <v>0</v>
      </c>
      <c r="I509" s="6">
        <v>24150</v>
      </c>
      <c r="J509" s="5">
        <v>693.11</v>
      </c>
      <c r="K509" s="5">
        <v>0</v>
      </c>
      <c r="L509" s="5">
        <v>734.16</v>
      </c>
      <c r="M509" s="6">
        <v>3443.93</v>
      </c>
      <c r="N509" s="6">
        <v>4871.2</v>
      </c>
      <c r="O509" s="6">
        <v>19278.8</v>
      </c>
    </row>
    <row r="510" spans="1:15">
      <c r="A510" s="5">
        <v>500</v>
      </c>
      <c r="B510" s="5" t="s">
        <v>1109</v>
      </c>
      <c r="C510" s="5" t="s">
        <v>1169</v>
      </c>
      <c r="D510" s="5" t="s">
        <v>17</v>
      </c>
      <c r="E510" s="5">
        <v>60590894</v>
      </c>
      <c r="F510" s="5" t="str">
        <f>VLOOKUP(B510,[1]Hoja1!$B$11:$F$1009,5,0)</f>
        <v>FEMENINO</v>
      </c>
      <c r="G510" s="6">
        <v>24150</v>
      </c>
      <c r="H510" s="5">
        <v>0</v>
      </c>
      <c r="I510" s="6">
        <v>24150</v>
      </c>
      <c r="J510" s="5">
        <v>693.11</v>
      </c>
      <c r="K510" s="5">
        <v>0</v>
      </c>
      <c r="L510" s="5">
        <v>734.16</v>
      </c>
      <c r="M510" s="6">
        <v>1574.46</v>
      </c>
      <c r="N510" s="6">
        <v>3001.73</v>
      </c>
      <c r="O510" s="6">
        <v>21148.27</v>
      </c>
    </row>
    <row r="511" spans="1:15">
      <c r="A511" s="5">
        <v>501</v>
      </c>
      <c r="B511" s="5" t="s">
        <v>76</v>
      </c>
      <c r="C511" s="5" t="s">
        <v>1214</v>
      </c>
      <c r="D511" s="5" t="s">
        <v>77</v>
      </c>
      <c r="E511" s="5">
        <v>60000766</v>
      </c>
      <c r="F511" s="5" t="str">
        <f>VLOOKUP(B511,[1]Hoja1!$B$11:$F$1009,5,0)</f>
        <v>MASCULINO</v>
      </c>
      <c r="G511" s="6">
        <v>24000</v>
      </c>
      <c r="H511" s="5">
        <v>0</v>
      </c>
      <c r="I511" s="6">
        <v>24000</v>
      </c>
      <c r="J511" s="5">
        <v>688.8</v>
      </c>
      <c r="K511" s="5">
        <v>0</v>
      </c>
      <c r="L511" s="5">
        <v>729.6</v>
      </c>
      <c r="M511" s="6">
        <v>8014</v>
      </c>
      <c r="N511" s="6">
        <v>9432.4</v>
      </c>
      <c r="O511" s="6">
        <v>14567.6</v>
      </c>
    </row>
    <row r="512" spans="1:15">
      <c r="A512" s="5">
        <v>502</v>
      </c>
      <c r="B512" s="5" t="s">
        <v>312</v>
      </c>
      <c r="C512" s="5" t="s">
        <v>1196</v>
      </c>
      <c r="D512" s="5" t="s">
        <v>177</v>
      </c>
      <c r="E512" s="5">
        <v>60050785</v>
      </c>
      <c r="F512" s="5" t="str">
        <f>VLOOKUP(B512,[1]Hoja1!$B$11:$F$1009,5,0)</f>
        <v>FEMENINO</v>
      </c>
      <c r="G512" s="6">
        <v>23546.25</v>
      </c>
      <c r="H512" s="5">
        <v>0</v>
      </c>
      <c r="I512" s="6">
        <v>23546.25</v>
      </c>
      <c r="J512" s="5">
        <v>675.78</v>
      </c>
      <c r="K512" s="5">
        <v>0</v>
      </c>
      <c r="L512" s="5">
        <v>715.81</v>
      </c>
      <c r="M512" s="6">
        <v>20684</v>
      </c>
      <c r="N512" s="6">
        <v>22075.59</v>
      </c>
      <c r="O512" s="6">
        <v>1470.66</v>
      </c>
    </row>
    <row r="513" spans="1:15">
      <c r="A513" s="5">
        <v>503</v>
      </c>
      <c r="B513" s="5" t="s">
        <v>631</v>
      </c>
      <c r="C513" s="5" t="s">
        <v>1231</v>
      </c>
      <c r="D513" s="5" t="s">
        <v>19</v>
      </c>
      <c r="E513" s="5">
        <v>60270779</v>
      </c>
      <c r="F513" s="5" t="str">
        <f>VLOOKUP(B513,[1]Hoja1!$B$11:$F$1009,5,0)</f>
        <v>FEMENINO</v>
      </c>
      <c r="G513" s="6">
        <v>23546.25</v>
      </c>
      <c r="H513" s="5">
        <v>0</v>
      </c>
      <c r="I513" s="6">
        <v>23546.25</v>
      </c>
      <c r="J513" s="5">
        <v>675.78</v>
      </c>
      <c r="K513" s="5">
        <v>0</v>
      </c>
      <c r="L513" s="5">
        <v>715.81</v>
      </c>
      <c r="M513" s="6">
        <v>5416.43</v>
      </c>
      <c r="N513" s="6">
        <v>6808.02</v>
      </c>
      <c r="O513" s="6">
        <v>16738.23</v>
      </c>
    </row>
    <row r="514" spans="1:15">
      <c r="A514" s="5">
        <v>504</v>
      </c>
      <c r="B514" s="5" t="s">
        <v>1115</v>
      </c>
      <c r="C514" s="5" t="s">
        <v>1214</v>
      </c>
      <c r="D514" s="5" t="s">
        <v>247</v>
      </c>
      <c r="E514" s="5">
        <v>60590805</v>
      </c>
      <c r="F514" s="5" t="str">
        <f>VLOOKUP(B514,[1]Hoja1!$B$11:$F$1009,5,0)</f>
        <v>MASCULINO</v>
      </c>
      <c r="G514" s="6">
        <v>23362.5</v>
      </c>
      <c r="H514" s="5">
        <v>0</v>
      </c>
      <c r="I514" s="6">
        <v>23362.5</v>
      </c>
      <c r="J514" s="5">
        <v>670.5</v>
      </c>
      <c r="K514" s="5">
        <v>0</v>
      </c>
      <c r="L514" s="5">
        <v>710.22</v>
      </c>
      <c r="M514" s="6">
        <v>17327</v>
      </c>
      <c r="N514" s="6">
        <v>18707.72</v>
      </c>
      <c r="O514" s="6">
        <v>4654.78</v>
      </c>
    </row>
    <row r="515" spans="1:15">
      <c r="A515" s="5">
        <v>505</v>
      </c>
      <c r="B515" s="5" t="s">
        <v>492</v>
      </c>
      <c r="C515" s="5" t="s">
        <v>1197</v>
      </c>
      <c r="D515" s="5" t="s">
        <v>19</v>
      </c>
      <c r="E515" s="5">
        <v>60590848</v>
      </c>
      <c r="F515" s="5" t="str">
        <f>VLOOKUP(B515,[1]Hoja1!$B$11:$F$1009,5,0)</f>
        <v>FEMENINO</v>
      </c>
      <c r="G515" s="6">
        <v>23100</v>
      </c>
      <c r="H515" s="5">
        <v>0</v>
      </c>
      <c r="I515" s="6">
        <v>23100</v>
      </c>
      <c r="J515" s="5">
        <v>662.97</v>
      </c>
      <c r="K515" s="5">
        <v>0</v>
      </c>
      <c r="L515" s="5">
        <v>702.24</v>
      </c>
      <c r="M515" s="6">
        <v>19132.27</v>
      </c>
      <c r="N515" s="6">
        <v>20497.48</v>
      </c>
      <c r="O515" s="6">
        <v>2602.52</v>
      </c>
    </row>
    <row r="516" spans="1:15">
      <c r="A516" s="5">
        <v>506</v>
      </c>
      <c r="B516" s="5" t="s">
        <v>1092</v>
      </c>
      <c r="C516" s="5" t="s">
        <v>1172</v>
      </c>
      <c r="D516" s="5" t="s">
        <v>35</v>
      </c>
      <c r="E516" s="5">
        <v>60590908</v>
      </c>
      <c r="F516" s="5" t="str">
        <f>VLOOKUP(B516,[1]Hoja1!$B$11:$F$1009,5,0)</f>
        <v>MASCULINO</v>
      </c>
      <c r="G516" s="6">
        <v>22785</v>
      </c>
      <c r="H516" s="5">
        <v>0</v>
      </c>
      <c r="I516" s="6">
        <v>22785</v>
      </c>
      <c r="J516" s="5">
        <v>653.92999999999995</v>
      </c>
      <c r="K516" s="5">
        <v>0</v>
      </c>
      <c r="L516" s="5">
        <v>692.66</v>
      </c>
      <c r="M516" s="6">
        <v>3574.18</v>
      </c>
      <c r="N516" s="6">
        <v>4920.7700000000004</v>
      </c>
      <c r="O516" s="6">
        <v>17864.23</v>
      </c>
    </row>
    <row r="517" spans="1:15">
      <c r="A517" s="5">
        <v>507</v>
      </c>
      <c r="B517" s="5" t="s">
        <v>377</v>
      </c>
      <c r="C517" s="5" t="s">
        <v>1196</v>
      </c>
      <c r="D517" s="5" t="s">
        <v>19</v>
      </c>
      <c r="E517" s="5">
        <v>60220770</v>
      </c>
      <c r="F517" s="5" t="str">
        <f>VLOOKUP(B517,[1]Hoja1!$B$11:$F$1009,5,0)</f>
        <v>FEMENINO</v>
      </c>
      <c r="G517" s="6">
        <v>22600</v>
      </c>
      <c r="H517" s="5">
        <v>0</v>
      </c>
      <c r="I517" s="6">
        <v>22600</v>
      </c>
      <c r="J517" s="5">
        <v>648.62</v>
      </c>
      <c r="K517" s="5">
        <v>0</v>
      </c>
      <c r="L517" s="5">
        <v>687.04</v>
      </c>
      <c r="M517" s="6">
        <v>8972</v>
      </c>
      <c r="N517" s="6">
        <v>10307.66</v>
      </c>
      <c r="O517" s="6">
        <v>12292.34</v>
      </c>
    </row>
    <row r="518" spans="1:15">
      <c r="A518" s="5">
        <v>508</v>
      </c>
      <c r="B518" s="5" t="s">
        <v>58</v>
      </c>
      <c r="C518" s="5" t="s">
        <v>1219</v>
      </c>
      <c r="D518" s="5" t="s">
        <v>15</v>
      </c>
      <c r="E518" s="5">
        <v>59950848</v>
      </c>
      <c r="F518" s="5" t="str">
        <f>VLOOKUP(B518,[1]Hoja1!$B$11:$F$1009,5,0)</f>
        <v>FEMENINO</v>
      </c>
      <c r="G518" s="6">
        <v>22018.5</v>
      </c>
      <c r="H518" s="5">
        <v>0</v>
      </c>
      <c r="I518" s="6">
        <v>22018.5</v>
      </c>
      <c r="J518" s="5">
        <v>631.92999999999995</v>
      </c>
      <c r="K518" s="5">
        <v>0</v>
      </c>
      <c r="L518" s="5">
        <v>669.36</v>
      </c>
      <c r="M518" s="6">
        <v>4215</v>
      </c>
      <c r="N518" s="6">
        <v>5516.29</v>
      </c>
      <c r="O518" s="6">
        <v>16502.21</v>
      </c>
    </row>
    <row r="519" spans="1:15">
      <c r="A519" s="5">
        <v>509</v>
      </c>
      <c r="B519" s="5" t="s">
        <v>81</v>
      </c>
      <c r="C519" s="5" t="s">
        <v>1201</v>
      </c>
      <c r="D519" s="5" t="s">
        <v>57</v>
      </c>
      <c r="E519" s="5">
        <v>59780777</v>
      </c>
      <c r="F519" s="5" t="str">
        <f>VLOOKUP(B519,[1]Hoja1!$B$11:$F$1009,5,0)</f>
        <v>FEMENINO</v>
      </c>
      <c r="G519" s="6">
        <v>22000</v>
      </c>
      <c r="H519" s="5">
        <v>0</v>
      </c>
      <c r="I519" s="6">
        <v>22000</v>
      </c>
      <c r="J519" s="5">
        <v>631.4</v>
      </c>
      <c r="K519" s="5">
        <v>0</v>
      </c>
      <c r="L519" s="5">
        <v>668.8</v>
      </c>
      <c r="M519" s="6">
        <v>4730.3900000000003</v>
      </c>
      <c r="N519" s="6">
        <v>6030.59</v>
      </c>
      <c r="O519" s="6">
        <v>15969.41</v>
      </c>
    </row>
    <row r="520" spans="1:15">
      <c r="A520" s="5">
        <v>510</v>
      </c>
      <c r="B520" s="5" t="s">
        <v>116</v>
      </c>
      <c r="C520" s="5" t="s">
        <v>1170</v>
      </c>
      <c r="D520" s="5" t="s">
        <v>35</v>
      </c>
      <c r="E520" s="5">
        <v>60510810</v>
      </c>
      <c r="F520" s="5" t="str">
        <f>VLOOKUP(B520,[1]Hoja1!$B$11:$F$1009,5,0)</f>
        <v>FEMENINO</v>
      </c>
      <c r="G520" s="6">
        <v>22000</v>
      </c>
      <c r="H520" s="5">
        <v>0</v>
      </c>
      <c r="I520" s="6">
        <v>22000</v>
      </c>
      <c r="J520" s="5">
        <v>631.4</v>
      </c>
      <c r="K520" s="5">
        <v>0</v>
      </c>
      <c r="L520" s="5">
        <v>668.8</v>
      </c>
      <c r="M520" s="6">
        <v>2814.77</v>
      </c>
      <c r="N520" s="6">
        <v>4114.97</v>
      </c>
      <c r="O520" s="6">
        <v>17885.03</v>
      </c>
    </row>
    <row r="521" spans="1:15">
      <c r="A521" s="5">
        <v>511</v>
      </c>
      <c r="B521" s="5" t="s">
        <v>133</v>
      </c>
      <c r="C521" s="5" t="s">
        <v>1203</v>
      </c>
      <c r="D521" s="5" t="s">
        <v>134</v>
      </c>
      <c r="E521" s="5">
        <v>59900804</v>
      </c>
      <c r="F521" s="5" t="str">
        <f>VLOOKUP(B521,[1]Hoja1!$B$11:$F$1009,5,0)</f>
        <v>MASCULINO</v>
      </c>
      <c r="G521" s="6">
        <v>22000</v>
      </c>
      <c r="H521" s="5">
        <v>0</v>
      </c>
      <c r="I521" s="6">
        <v>22000</v>
      </c>
      <c r="J521" s="5">
        <v>631.4</v>
      </c>
      <c r="K521" s="5">
        <v>0</v>
      </c>
      <c r="L521" s="5">
        <v>668.8</v>
      </c>
      <c r="M521" s="6">
        <v>14611</v>
      </c>
      <c r="N521" s="6">
        <v>15911.2</v>
      </c>
      <c r="O521" s="6">
        <v>6088.8</v>
      </c>
    </row>
    <row r="522" spans="1:15">
      <c r="A522" s="5">
        <v>512</v>
      </c>
      <c r="B522" s="5" t="s">
        <v>145</v>
      </c>
      <c r="C522" s="5" t="s">
        <v>1177</v>
      </c>
      <c r="D522" s="5" t="s">
        <v>17</v>
      </c>
      <c r="E522" s="5">
        <v>59720773</v>
      </c>
      <c r="F522" s="5" t="str">
        <f>VLOOKUP(B522,[1]Hoja1!$B$11:$F$1009,5,0)</f>
        <v>FEMENINO</v>
      </c>
      <c r="G522" s="6">
        <v>22000</v>
      </c>
      <c r="H522" s="5">
        <v>0</v>
      </c>
      <c r="I522" s="6">
        <v>22000</v>
      </c>
      <c r="J522" s="5">
        <v>631.4</v>
      </c>
      <c r="K522" s="5">
        <v>0</v>
      </c>
      <c r="L522" s="5">
        <v>668.8</v>
      </c>
      <c r="M522" s="6">
        <v>5058</v>
      </c>
      <c r="N522" s="6">
        <v>6358.2</v>
      </c>
      <c r="O522" s="6">
        <v>15641.8</v>
      </c>
    </row>
    <row r="523" spans="1:15">
      <c r="A523" s="5">
        <v>513</v>
      </c>
      <c r="B523" s="5" t="s">
        <v>164</v>
      </c>
      <c r="C523" s="5" t="s">
        <v>1221</v>
      </c>
      <c r="D523" s="5" t="s">
        <v>84</v>
      </c>
      <c r="E523" s="5">
        <v>60000783</v>
      </c>
      <c r="F523" s="5" t="str">
        <f>VLOOKUP(B523,[1]Hoja1!$B$11:$F$1009,5,0)</f>
        <v>MASCULINO</v>
      </c>
      <c r="G523" s="6">
        <v>22000</v>
      </c>
      <c r="H523" s="5">
        <v>0</v>
      </c>
      <c r="I523" s="6">
        <v>22000</v>
      </c>
      <c r="J523" s="5">
        <v>631.4</v>
      </c>
      <c r="K523" s="5">
        <v>0</v>
      </c>
      <c r="L523" s="5">
        <v>668.8</v>
      </c>
      <c r="M523" s="6">
        <v>18517.62</v>
      </c>
      <c r="N523" s="6">
        <v>19817.82</v>
      </c>
      <c r="O523" s="6">
        <v>2182.1799999999998</v>
      </c>
    </row>
    <row r="524" spans="1:15">
      <c r="A524" s="5">
        <v>514</v>
      </c>
      <c r="B524" s="5" t="s">
        <v>191</v>
      </c>
      <c r="C524" s="5" t="s">
        <v>1170</v>
      </c>
      <c r="D524" s="5" t="s">
        <v>192</v>
      </c>
      <c r="E524" s="5">
        <v>60510782</v>
      </c>
      <c r="F524" s="5" t="str">
        <f>VLOOKUP(B524,[1]Hoja1!$B$11:$F$1009,5,0)</f>
        <v>FEMENINO</v>
      </c>
      <c r="G524" s="6">
        <v>22000</v>
      </c>
      <c r="H524" s="5">
        <v>0</v>
      </c>
      <c r="I524" s="6">
        <v>22000</v>
      </c>
      <c r="J524" s="5">
        <v>631.4</v>
      </c>
      <c r="K524" s="5">
        <v>0</v>
      </c>
      <c r="L524" s="5">
        <v>668.8</v>
      </c>
      <c r="M524" s="5">
        <v>527.5</v>
      </c>
      <c r="N524" s="6">
        <v>1827.7</v>
      </c>
      <c r="O524" s="6">
        <v>20172.3</v>
      </c>
    </row>
    <row r="525" spans="1:15">
      <c r="A525" s="5">
        <v>515</v>
      </c>
      <c r="B525" s="5" t="s">
        <v>223</v>
      </c>
      <c r="C525" s="5" t="s">
        <v>1221</v>
      </c>
      <c r="D525" s="5" t="s">
        <v>202</v>
      </c>
      <c r="E525" s="5">
        <v>60000781</v>
      </c>
      <c r="F525" s="5" t="str">
        <f>VLOOKUP(B525,[1]Hoja1!$B$11:$F$1009,5,0)</f>
        <v>MASCULINO</v>
      </c>
      <c r="G525" s="6">
        <v>22000</v>
      </c>
      <c r="H525" s="5">
        <v>0</v>
      </c>
      <c r="I525" s="6">
        <v>22000</v>
      </c>
      <c r="J525" s="5">
        <v>631.4</v>
      </c>
      <c r="K525" s="5">
        <v>0</v>
      </c>
      <c r="L525" s="5">
        <v>668.8</v>
      </c>
      <c r="M525" s="5">
        <v>25</v>
      </c>
      <c r="N525" s="6">
        <v>1325.2</v>
      </c>
      <c r="O525" s="6">
        <v>20674.8</v>
      </c>
    </row>
    <row r="526" spans="1:15">
      <c r="A526" s="5">
        <v>516</v>
      </c>
      <c r="B526" s="5" t="s">
        <v>270</v>
      </c>
      <c r="C526" s="5" t="s">
        <v>1202</v>
      </c>
      <c r="D526" s="5" t="s">
        <v>19</v>
      </c>
      <c r="E526" s="5">
        <v>60270778</v>
      </c>
      <c r="F526" s="5" t="str">
        <f>VLOOKUP(B526,[1]Hoja1!$B$11:$F$1009,5,0)</f>
        <v>FEMENINO</v>
      </c>
      <c r="G526" s="6">
        <v>22000</v>
      </c>
      <c r="H526" s="5">
        <v>0</v>
      </c>
      <c r="I526" s="6">
        <v>22000</v>
      </c>
      <c r="J526" s="5">
        <v>631.4</v>
      </c>
      <c r="K526" s="5">
        <v>0</v>
      </c>
      <c r="L526" s="5">
        <v>668.8</v>
      </c>
      <c r="M526" s="6">
        <v>2260.36</v>
      </c>
      <c r="N526" s="6">
        <v>3560.56</v>
      </c>
      <c r="O526" s="6">
        <v>18439.439999999999</v>
      </c>
    </row>
    <row r="527" spans="1:15">
      <c r="A527" s="5">
        <v>517</v>
      </c>
      <c r="B527" s="5" t="s">
        <v>272</v>
      </c>
      <c r="C527" s="5" t="s">
        <v>1214</v>
      </c>
      <c r="D527" s="5" t="s">
        <v>100</v>
      </c>
      <c r="E527" s="5">
        <v>59950792</v>
      </c>
      <c r="F527" s="5" t="str">
        <f>VLOOKUP(B527,[1]Hoja1!$B$11:$F$1009,5,0)</f>
        <v>MASCULINO</v>
      </c>
      <c r="G527" s="6">
        <v>22000</v>
      </c>
      <c r="H527" s="5">
        <v>0</v>
      </c>
      <c r="I527" s="6">
        <v>22000</v>
      </c>
      <c r="J527" s="5">
        <v>631.4</v>
      </c>
      <c r="K527" s="5">
        <v>0</v>
      </c>
      <c r="L527" s="5">
        <v>668.8</v>
      </c>
      <c r="M527" s="6">
        <v>12062</v>
      </c>
      <c r="N527" s="6">
        <v>13362.2</v>
      </c>
      <c r="O527" s="6">
        <v>8637.7999999999993</v>
      </c>
    </row>
    <row r="528" spans="1:15">
      <c r="A528" s="5">
        <v>518</v>
      </c>
      <c r="B528" s="5" t="s">
        <v>285</v>
      </c>
      <c r="C528" s="5" t="s">
        <v>1177</v>
      </c>
      <c r="D528" s="5" t="s">
        <v>17</v>
      </c>
      <c r="E528" s="5">
        <v>59720778</v>
      </c>
      <c r="F528" s="5" t="str">
        <f>VLOOKUP(B528,[1]Hoja1!$B$11:$F$1009,5,0)</f>
        <v>FEMENINO</v>
      </c>
      <c r="G528" s="6">
        <v>22000</v>
      </c>
      <c r="H528" s="5">
        <v>0</v>
      </c>
      <c r="I528" s="6">
        <v>22000</v>
      </c>
      <c r="J528" s="5">
        <v>631.4</v>
      </c>
      <c r="K528" s="5">
        <v>0</v>
      </c>
      <c r="L528" s="5">
        <v>668.8</v>
      </c>
      <c r="M528" s="6">
        <v>4288.67</v>
      </c>
      <c r="N528" s="6">
        <v>5588.87</v>
      </c>
      <c r="O528" s="6">
        <v>16411.13</v>
      </c>
    </row>
    <row r="529" spans="1:15">
      <c r="A529" s="5">
        <v>519</v>
      </c>
      <c r="B529" s="5" t="s">
        <v>332</v>
      </c>
      <c r="C529" s="5" t="s">
        <v>1169</v>
      </c>
      <c r="D529" s="5" t="s">
        <v>90</v>
      </c>
      <c r="E529" s="5">
        <v>60360892</v>
      </c>
      <c r="F529" s="5" t="str">
        <f>VLOOKUP(B529,[1]Hoja1!$B$11:$F$1009,5,0)</f>
        <v>FEMENINO</v>
      </c>
      <c r="G529" s="6">
        <v>22000</v>
      </c>
      <c r="H529" s="5">
        <v>0</v>
      </c>
      <c r="I529" s="6">
        <v>22000</v>
      </c>
      <c r="J529" s="5">
        <v>631.4</v>
      </c>
      <c r="K529" s="5">
        <v>0</v>
      </c>
      <c r="L529" s="5">
        <v>668.8</v>
      </c>
      <c r="M529" s="5">
        <v>25</v>
      </c>
      <c r="N529" s="6">
        <v>1325.2</v>
      </c>
      <c r="O529" s="6">
        <v>20674.8</v>
      </c>
    </row>
    <row r="530" spans="1:15">
      <c r="A530" s="5">
        <v>520</v>
      </c>
      <c r="B530" s="5" t="s">
        <v>390</v>
      </c>
      <c r="C530" s="5" t="s">
        <v>1203</v>
      </c>
      <c r="D530" s="5" t="s">
        <v>19</v>
      </c>
      <c r="E530" s="5">
        <v>59900774</v>
      </c>
      <c r="F530" s="5" t="str">
        <f>VLOOKUP(B530,[1]Hoja1!$B$11:$F$1009,5,0)</f>
        <v>FEMENINO</v>
      </c>
      <c r="G530" s="6">
        <v>22000</v>
      </c>
      <c r="H530" s="5">
        <v>0</v>
      </c>
      <c r="I530" s="6">
        <v>22000</v>
      </c>
      <c r="J530" s="5">
        <v>631.4</v>
      </c>
      <c r="K530" s="5">
        <v>0</v>
      </c>
      <c r="L530" s="5">
        <v>668.8</v>
      </c>
      <c r="M530" s="6">
        <v>1172.1300000000001</v>
      </c>
      <c r="N530" s="6">
        <v>2472.33</v>
      </c>
      <c r="O530" s="6">
        <v>19527.669999999998</v>
      </c>
    </row>
    <row r="531" spans="1:15">
      <c r="A531" s="5">
        <v>521</v>
      </c>
      <c r="B531" s="5" t="s">
        <v>398</v>
      </c>
      <c r="C531" s="5" t="s">
        <v>1224</v>
      </c>
      <c r="D531" s="5" t="s">
        <v>19</v>
      </c>
      <c r="E531" s="5">
        <v>59970768</v>
      </c>
      <c r="F531" s="5" t="str">
        <f>VLOOKUP(B531,[1]Hoja1!$B$11:$F$1009,5,0)</f>
        <v>FEMENINO</v>
      </c>
      <c r="G531" s="6">
        <v>22000</v>
      </c>
      <c r="H531" s="5">
        <v>0</v>
      </c>
      <c r="I531" s="6">
        <v>22000</v>
      </c>
      <c r="J531" s="5">
        <v>631.4</v>
      </c>
      <c r="K531" s="5">
        <v>0</v>
      </c>
      <c r="L531" s="5">
        <v>668.8</v>
      </c>
      <c r="M531" s="6">
        <v>12965.1</v>
      </c>
      <c r="N531" s="6">
        <v>14265.3</v>
      </c>
      <c r="O531" s="6">
        <v>7734.7</v>
      </c>
    </row>
    <row r="532" spans="1:15">
      <c r="A532" s="5">
        <v>522</v>
      </c>
      <c r="B532" s="5" t="s">
        <v>401</v>
      </c>
      <c r="C532" s="5" t="s">
        <v>1177</v>
      </c>
      <c r="D532" s="5" t="s">
        <v>57</v>
      </c>
      <c r="E532" s="5">
        <v>59720767</v>
      </c>
      <c r="F532" s="5" t="str">
        <f>VLOOKUP(B532,[1]Hoja1!$B$11:$F$1009,5,0)</f>
        <v>FEMENINO</v>
      </c>
      <c r="G532" s="6">
        <v>22000</v>
      </c>
      <c r="H532" s="5">
        <v>0</v>
      </c>
      <c r="I532" s="6">
        <v>22000</v>
      </c>
      <c r="J532" s="5">
        <v>631.4</v>
      </c>
      <c r="K532" s="5">
        <v>0</v>
      </c>
      <c r="L532" s="5">
        <v>668.8</v>
      </c>
      <c r="M532" s="6">
        <v>13167</v>
      </c>
      <c r="N532" s="6">
        <v>14467.2</v>
      </c>
      <c r="O532" s="6">
        <v>7532.8</v>
      </c>
    </row>
    <row r="533" spans="1:15">
      <c r="A533" s="5">
        <v>523</v>
      </c>
      <c r="B533" s="5" t="s">
        <v>410</v>
      </c>
      <c r="C533" s="5" t="s">
        <v>1221</v>
      </c>
      <c r="D533" s="5" t="s">
        <v>84</v>
      </c>
      <c r="E533" s="5">
        <v>60000784</v>
      </c>
      <c r="F533" s="5" t="str">
        <f>VLOOKUP(B533,[1]Hoja1!$B$11:$F$1009,5,0)</f>
        <v>MASCULINO</v>
      </c>
      <c r="G533" s="6">
        <v>22000</v>
      </c>
      <c r="H533" s="5">
        <v>0</v>
      </c>
      <c r="I533" s="6">
        <v>22000</v>
      </c>
      <c r="J533" s="5">
        <v>631.4</v>
      </c>
      <c r="K533" s="5">
        <v>0</v>
      </c>
      <c r="L533" s="5">
        <v>668.8</v>
      </c>
      <c r="M533" s="5">
        <v>25</v>
      </c>
      <c r="N533" s="6">
        <v>1325.2</v>
      </c>
      <c r="O533" s="6">
        <v>20674.8</v>
      </c>
    </row>
    <row r="534" spans="1:15">
      <c r="A534" s="5">
        <v>524</v>
      </c>
      <c r="B534" s="5" t="s">
        <v>421</v>
      </c>
      <c r="C534" s="5" t="s">
        <v>1206</v>
      </c>
      <c r="D534" s="5" t="s">
        <v>70</v>
      </c>
      <c r="E534" s="5">
        <v>59950841</v>
      </c>
      <c r="F534" s="5" t="str">
        <f>VLOOKUP(B534,[1]Hoja1!$B$11:$F$1009,5,0)</f>
        <v>MASCULINO</v>
      </c>
      <c r="G534" s="6">
        <v>22000</v>
      </c>
      <c r="H534" s="5">
        <v>0</v>
      </c>
      <c r="I534" s="6">
        <v>22000</v>
      </c>
      <c r="J534" s="5">
        <v>631.4</v>
      </c>
      <c r="K534" s="5">
        <v>0</v>
      </c>
      <c r="L534" s="5">
        <v>668.8</v>
      </c>
      <c r="M534" s="6">
        <v>5125</v>
      </c>
      <c r="N534" s="6">
        <v>6425.2</v>
      </c>
      <c r="O534" s="6">
        <v>15574.8</v>
      </c>
    </row>
    <row r="535" spans="1:15">
      <c r="A535" s="5">
        <v>525</v>
      </c>
      <c r="B535" s="5" t="s">
        <v>439</v>
      </c>
      <c r="C535" s="5" t="s">
        <v>1211</v>
      </c>
      <c r="D535" s="5" t="s">
        <v>35</v>
      </c>
      <c r="E535" s="5">
        <v>60620775</v>
      </c>
      <c r="F535" s="5" t="str">
        <f>VLOOKUP(B535,[1]Hoja1!$B$11:$F$1009,5,0)</f>
        <v>MASCULINO</v>
      </c>
      <c r="G535" s="6">
        <v>22000</v>
      </c>
      <c r="H535" s="5">
        <v>0</v>
      </c>
      <c r="I535" s="6">
        <v>22000</v>
      </c>
      <c r="J535" s="5">
        <v>631.4</v>
      </c>
      <c r="K535" s="5">
        <v>0</v>
      </c>
      <c r="L535" s="5">
        <v>668.8</v>
      </c>
      <c r="M535" s="6">
        <v>1562.2</v>
      </c>
      <c r="N535" s="6">
        <v>2862.4</v>
      </c>
      <c r="O535" s="6">
        <v>19137.599999999999</v>
      </c>
    </row>
    <row r="536" spans="1:15">
      <c r="A536" s="5">
        <v>526</v>
      </c>
      <c r="B536" s="5" t="s">
        <v>457</v>
      </c>
      <c r="C536" s="5" t="s">
        <v>1197</v>
      </c>
      <c r="D536" s="5" t="s">
        <v>35</v>
      </c>
      <c r="E536" s="5">
        <v>60620800</v>
      </c>
      <c r="F536" s="5" t="str">
        <f>VLOOKUP(B536,[1]Hoja1!$B$11:$F$1009,5,0)</f>
        <v>MASCULINO</v>
      </c>
      <c r="G536" s="6">
        <v>22000</v>
      </c>
      <c r="H536" s="5">
        <v>0</v>
      </c>
      <c r="I536" s="6">
        <v>22000</v>
      </c>
      <c r="J536" s="5">
        <v>631.4</v>
      </c>
      <c r="K536" s="5">
        <v>0</v>
      </c>
      <c r="L536" s="5">
        <v>668.8</v>
      </c>
      <c r="M536" s="6">
        <v>2862.86</v>
      </c>
      <c r="N536" s="6">
        <v>4163.0600000000004</v>
      </c>
      <c r="O536" s="6">
        <v>17836.939999999999</v>
      </c>
    </row>
    <row r="537" spans="1:15">
      <c r="A537" s="5">
        <v>527</v>
      </c>
      <c r="B537" s="5" t="s">
        <v>459</v>
      </c>
      <c r="C537" s="5" t="s">
        <v>1214</v>
      </c>
      <c r="D537" s="5" t="s">
        <v>460</v>
      </c>
      <c r="E537" s="5">
        <v>59950780</v>
      </c>
      <c r="F537" s="5" t="str">
        <f>VLOOKUP(B537,[1]Hoja1!$B$11:$F$1009,5,0)</f>
        <v>MASCULINO</v>
      </c>
      <c r="G537" s="6">
        <v>22000</v>
      </c>
      <c r="H537" s="5">
        <v>0</v>
      </c>
      <c r="I537" s="6">
        <v>22000</v>
      </c>
      <c r="J537" s="5">
        <v>631.4</v>
      </c>
      <c r="K537" s="5">
        <v>0</v>
      </c>
      <c r="L537" s="5">
        <v>668.8</v>
      </c>
      <c r="M537" s="5">
        <v>25</v>
      </c>
      <c r="N537" s="6">
        <v>1325.2</v>
      </c>
      <c r="O537" s="6">
        <v>20674.8</v>
      </c>
    </row>
    <row r="538" spans="1:15">
      <c r="A538" s="5">
        <v>528</v>
      </c>
      <c r="B538" s="5" t="s">
        <v>508</v>
      </c>
      <c r="C538" s="5" t="s">
        <v>1167</v>
      </c>
      <c r="D538" s="5" t="s">
        <v>33</v>
      </c>
      <c r="E538" s="5">
        <v>59662002</v>
      </c>
      <c r="F538" s="5" t="str">
        <f>VLOOKUP(B538,[1]Hoja1!$B$11:$F$1009,5,0)</f>
        <v>MASCULINO</v>
      </c>
      <c r="G538" s="6">
        <v>22000</v>
      </c>
      <c r="H538" s="5">
        <v>0</v>
      </c>
      <c r="I538" s="6">
        <v>22000</v>
      </c>
      <c r="J538" s="5">
        <v>631.4</v>
      </c>
      <c r="K538" s="5">
        <v>0</v>
      </c>
      <c r="L538" s="5">
        <v>668.8</v>
      </c>
      <c r="M538" s="6">
        <v>6119.59</v>
      </c>
      <c r="N538" s="6">
        <v>7419.79</v>
      </c>
      <c r="O538" s="6">
        <v>14580.21</v>
      </c>
    </row>
    <row r="539" spans="1:15">
      <c r="A539" s="5">
        <v>529</v>
      </c>
      <c r="B539" s="5" t="s">
        <v>528</v>
      </c>
      <c r="C539" s="5" t="s">
        <v>1177</v>
      </c>
      <c r="D539" s="5" t="s">
        <v>57</v>
      </c>
      <c r="E539" s="5">
        <v>59720776</v>
      </c>
      <c r="F539" s="5" t="str">
        <f>VLOOKUP(B539,[1]Hoja1!$B$11:$F$1009,5,0)</f>
        <v>FEMENINO</v>
      </c>
      <c r="G539" s="6">
        <v>22000</v>
      </c>
      <c r="H539" s="5">
        <v>0</v>
      </c>
      <c r="I539" s="6">
        <v>22000</v>
      </c>
      <c r="J539" s="5">
        <v>631.4</v>
      </c>
      <c r="K539" s="5">
        <v>0</v>
      </c>
      <c r="L539" s="5">
        <v>668.8</v>
      </c>
      <c r="M539" s="5">
        <v>527.5</v>
      </c>
      <c r="N539" s="6">
        <v>1827.7</v>
      </c>
      <c r="O539" s="6">
        <v>20172.3</v>
      </c>
    </row>
    <row r="540" spans="1:15">
      <c r="A540" s="5">
        <v>530</v>
      </c>
      <c r="B540" s="5" t="s">
        <v>647</v>
      </c>
      <c r="C540" s="5" t="s">
        <v>1193</v>
      </c>
      <c r="D540" s="5" t="s">
        <v>19</v>
      </c>
      <c r="E540" s="5">
        <v>60661013</v>
      </c>
      <c r="F540" s="5" t="str">
        <f>VLOOKUP(B540,[1]Hoja1!$B$11:$F$1009,5,0)</f>
        <v>FEMENINO</v>
      </c>
      <c r="G540" s="6">
        <v>22000</v>
      </c>
      <c r="H540" s="5">
        <v>0</v>
      </c>
      <c r="I540" s="6">
        <v>22000</v>
      </c>
      <c r="J540" s="5">
        <v>631.4</v>
      </c>
      <c r="K540" s="5">
        <v>0</v>
      </c>
      <c r="L540" s="5">
        <v>668.8</v>
      </c>
      <c r="M540" s="5">
        <v>25</v>
      </c>
      <c r="N540" s="6">
        <v>1325.2</v>
      </c>
      <c r="O540" s="6">
        <v>20674.8</v>
      </c>
    </row>
    <row r="541" spans="1:15">
      <c r="A541" s="5">
        <v>531</v>
      </c>
      <c r="B541" s="5" t="s">
        <v>673</v>
      </c>
      <c r="C541" s="5" t="s">
        <v>1218</v>
      </c>
      <c r="D541" s="5" t="s">
        <v>195</v>
      </c>
      <c r="E541" s="5">
        <v>59860769</v>
      </c>
      <c r="F541" s="5" t="str">
        <f>VLOOKUP(B541,[1]Hoja1!$B$11:$F$1009,5,0)</f>
        <v>FEMENINO</v>
      </c>
      <c r="G541" s="6">
        <v>22000</v>
      </c>
      <c r="H541" s="5">
        <v>0</v>
      </c>
      <c r="I541" s="6">
        <v>22000</v>
      </c>
      <c r="J541" s="5">
        <v>631.4</v>
      </c>
      <c r="K541" s="5">
        <v>0</v>
      </c>
      <c r="L541" s="5">
        <v>668.8</v>
      </c>
      <c r="M541" s="5">
        <v>25</v>
      </c>
      <c r="N541" s="6">
        <v>1325.2</v>
      </c>
      <c r="O541" s="6">
        <v>20674.8</v>
      </c>
    </row>
    <row r="542" spans="1:15">
      <c r="A542" s="5">
        <v>532</v>
      </c>
      <c r="B542" s="5" t="s">
        <v>723</v>
      </c>
      <c r="C542" s="5" t="s">
        <v>1193</v>
      </c>
      <c r="D542" s="5" t="s">
        <v>198</v>
      </c>
      <c r="E542" s="5">
        <v>60661061</v>
      </c>
      <c r="F542" s="5" t="str">
        <f>VLOOKUP(B542,[1]Hoja1!$B$11:$F$1009,5,0)</f>
        <v>FEMENINO</v>
      </c>
      <c r="G542" s="6">
        <v>22000</v>
      </c>
      <c r="H542" s="5">
        <v>0</v>
      </c>
      <c r="I542" s="6">
        <v>22000</v>
      </c>
      <c r="J542" s="5">
        <v>631.4</v>
      </c>
      <c r="K542" s="5">
        <v>0</v>
      </c>
      <c r="L542" s="5">
        <v>668.8</v>
      </c>
      <c r="M542" s="5">
        <v>25</v>
      </c>
      <c r="N542" s="6">
        <v>1325.2</v>
      </c>
      <c r="O542" s="6">
        <v>20674.8</v>
      </c>
    </row>
    <row r="543" spans="1:15">
      <c r="A543" s="5">
        <v>533</v>
      </c>
      <c r="B543" s="5" t="s">
        <v>732</v>
      </c>
      <c r="C543" s="5" t="s">
        <v>1206</v>
      </c>
      <c r="D543" s="5" t="s">
        <v>84</v>
      </c>
      <c r="E543" s="5">
        <v>60000808</v>
      </c>
      <c r="F543" s="5" t="str">
        <f>VLOOKUP(B543,[1]Hoja1!$B$11:$F$1009,5,0)</f>
        <v>MASCULINO</v>
      </c>
      <c r="G543" s="6">
        <v>22000</v>
      </c>
      <c r="H543" s="5">
        <v>0</v>
      </c>
      <c r="I543" s="6">
        <v>22000</v>
      </c>
      <c r="J543" s="5">
        <v>631.4</v>
      </c>
      <c r="K543" s="5">
        <v>0</v>
      </c>
      <c r="L543" s="5">
        <v>668.8</v>
      </c>
      <c r="M543" s="6">
        <v>4759.79</v>
      </c>
      <c r="N543" s="6">
        <v>6059.99</v>
      </c>
      <c r="O543" s="6">
        <v>15940.01</v>
      </c>
    </row>
    <row r="544" spans="1:15">
      <c r="A544" s="5">
        <v>534</v>
      </c>
      <c r="B544" s="5" t="s">
        <v>772</v>
      </c>
      <c r="C544" s="5" t="s">
        <v>1192</v>
      </c>
      <c r="D544" s="5" t="s">
        <v>19</v>
      </c>
      <c r="E544" s="5">
        <v>59950809</v>
      </c>
      <c r="F544" s="5" t="str">
        <f>VLOOKUP(B544,[1]Hoja1!$B$11:$F$1009,5,0)</f>
        <v>FEMENINO</v>
      </c>
      <c r="G544" s="6">
        <v>22000</v>
      </c>
      <c r="H544" s="5">
        <v>0</v>
      </c>
      <c r="I544" s="6">
        <v>22000</v>
      </c>
      <c r="J544" s="5">
        <v>631.4</v>
      </c>
      <c r="K544" s="5">
        <v>0</v>
      </c>
      <c r="L544" s="5">
        <v>668.8</v>
      </c>
      <c r="M544" s="5">
        <v>25</v>
      </c>
      <c r="N544" s="6">
        <v>1325.2</v>
      </c>
      <c r="O544" s="6">
        <v>20674.8</v>
      </c>
    </row>
    <row r="545" spans="1:15">
      <c r="A545" s="5">
        <v>535</v>
      </c>
      <c r="B545" s="5" t="s">
        <v>783</v>
      </c>
      <c r="C545" s="5" t="s">
        <v>1220</v>
      </c>
      <c r="D545" s="5" t="s">
        <v>35</v>
      </c>
      <c r="E545" s="5">
        <v>60630808</v>
      </c>
      <c r="F545" s="5" t="str">
        <f>VLOOKUP(B545,[1]Hoja1!$B$11:$F$1009,5,0)</f>
        <v>MASCULINO</v>
      </c>
      <c r="G545" s="6">
        <v>22000</v>
      </c>
      <c r="H545" s="5">
        <v>0</v>
      </c>
      <c r="I545" s="6">
        <v>22000</v>
      </c>
      <c r="J545" s="5">
        <v>631.4</v>
      </c>
      <c r="K545" s="5">
        <v>0</v>
      </c>
      <c r="L545" s="5">
        <v>668.8</v>
      </c>
      <c r="M545" s="5">
        <v>25</v>
      </c>
      <c r="N545" s="6">
        <v>1325.2</v>
      </c>
      <c r="O545" s="6">
        <v>20674.8</v>
      </c>
    </row>
    <row r="546" spans="1:15">
      <c r="A546" s="5">
        <v>536</v>
      </c>
      <c r="B546" s="5" t="s">
        <v>791</v>
      </c>
      <c r="C546" s="5" t="s">
        <v>1211</v>
      </c>
      <c r="D546" s="5" t="s">
        <v>456</v>
      </c>
      <c r="E546" s="5">
        <v>60630838</v>
      </c>
      <c r="F546" s="5" t="str">
        <f>VLOOKUP(B546,[1]Hoja1!$B$11:$F$1009,5,0)</f>
        <v>MASCULINO</v>
      </c>
      <c r="G546" s="6">
        <v>22000</v>
      </c>
      <c r="H546" s="5">
        <v>0</v>
      </c>
      <c r="I546" s="6">
        <v>22000</v>
      </c>
      <c r="J546" s="5">
        <v>631.4</v>
      </c>
      <c r="K546" s="5">
        <v>0</v>
      </c>
      <c r="L546" s="5">
        <v>668.8</v>
      </c>
      <c r="M546" s="5">
        <v>25</v>
      </c>
      <c r="N546" s="6">
        <v>1325.2</v>
      </c>
      <c r="O546" s="6">
        <v>20674.8</v>
      </c>
    </row>
    <row r="547" spans="1:15">
      <c r="A547" s="5">
        <v>537</v>
      </c>
      <c r="B547" s="5" t="s">
        <v>798</v>
      </c>
      <c r="C547" s="5" t="s">
        <v>1170</v>
      </c>
      <c r="D547" s="5" t="s">
        <v>67</v>
      </c>
      <c r="E547" s="5">
        <v>60510794</v>
      </c>
      <c r="F547" s="5" t="str">
        <f>VLOOKUP(B547,[1]Hoja1!$B$11:$F$1009,5,0)</f>
        <v>MASCULINO</v>
      </c>
      <c r="G547" s="6">
        <v>22000</v>
      </c>
      <c r="H547" s="5">
        <v>0</v>
      </c>
      <c r="I547" s="6">
        <v>22000</v>
      </c>
      <c r="J547" s="5">
        <v>631.4</v>
      </c>
      <c r="K547" s="5">
        <v>0</v>
      </c>
      <c r="L547" s="5">
        <v>668.8</v>
      </c>
      <c r="M547" s="6">
        <v>3961.79</v>
      </c>
      <c r="N547" s="6">
        <v>5261.99</v>
      </c>
      <c r="O547" s="6">
        <v>16738.009999999998</v>
      </c>
    </row>
    <row r="548" spans="1:15">
      <c r="A548" s="5">
        <v>538</v>
      </c>
      <c r="B548" s="5" t="s">
        <v>821</v>
      </c>
      <c r="C548" s="5" t="s">
        <v>1211</v>
      </c>
      <c r="D548" s="5" t="s">
        <v>35</v>
      </c>
      <c r="E548" s="5">
        <v>60620788</v>
      </c>
      <c r="F548" s="5" t="str">
        <f>VLOOKUP(B548,[1]Hoja1!$B$11:$F$1009,5,0)</f>
        <v>MASCULINO</v>
      </c>
      <c r="G548" s="6">
        <v>22000</v>
      </c>
      <c r="H548" s="5">
        <v>0</v>
      </c>
      <c r="I548" s="6">
        <v>22000</v>
      </c>
      <c r="J548" s="5">
        <v>631.4</v>
      </c>
      <c r="K548" s="5">
        <v>0</v>
      </c>
      <c r="L548" s="5">
        <v>668.8</v>
      </c>
      <c r="M548" s="5">
        <v>25</v>
      </c>
      <c r="N548" s="6">
        <v>1325.2</v>
      </c>
      <c r="O548" s="6">
        <v>20674.8</v>
      </c>
    </row>
    <row r="549" spans="1:15">
      <c r="A549" s="5">
        <v>539</v>
      </c>
      <c r="B549" s="5" t="s">
        <v>825</v>
      </c>
      <c r="C549" s="5" t="s">
        <v>1220</v>
      </c>
      <c r="D549" s="5" t="s">
        <v>35</v>
      </c>
      <c r="E549" s="5">
        <v>60630807</v>
      </c>
      <c r="F549" s="5" t="str">
        <f>VLOOKUP(B549,[1]Hoja1!$B$11:$F$1009,5,0)</f>
        <v>FEMENINO</v>
      </c>
      <c r="G549" s="6">
        <v>22000</v>
      </c>
      <c r="H549" s="5">
        <v>0</v>
      </c>
      <c r="I549" s="6">
        <v>22000</v>
      </c>
      <c r="J549" s="5">
        <v>631.4</v>
      </c>
      <c r="K549" s="5">
        <v>0</v>
      </c>
      <c r="L549" s="5">
        <v>668.8</v>
      </c>
      <c r="M549" s="5">
        <v>793.6</v>
      </c>
      <c r="N549" s="6">
        <v>2093.8000000000002</v>
      </c>
      <c r="O549" s="6">
        <v>19906.2</v>
      </c>
    </row>
    <row r="550" spans="1:15">
      <c r="A550" s="5">
        <v>540</v>
      </c>
      <c r="B550" s="5" t="s">
        <v>851</v>
      </c>
      <c r="C550" s="5" t="s">
        <v>1211</v>
      </c>
      <c r="D550" s="5" t="s">
        <v>456</v>
      </c>
      <c r="E550" s="5">
        <v>60630836</v>
      </c>
      <c r="F550" s="5" t="str">
        <f>VLOOKUP(B550,[1]Hoja1!$B$11:$F$1009,5,0)</f>
        <v>MASCULINO</v>
      </c>
      <c r="G550" s="6">
        <v>22000</v>
      </c>
      <c r="H550" s="5">
        <v>0</v>
      </c>
      <c r="I550" s="6">
        <v>22000</v>
      </c>
      <c r="J550" s="5">
        <v>631.4</v>
      </c>
      <c r="K550" s="5">
        <v>0</v>
      </c>
      <c r="L550" s="5">
        <v>668.8</v>
      </c>
      <c r="M550" s="5">
        <v>25</v>
      </c>
      <c r="N550" s="6">
        <v>1325.2</v>
      </c>
      <c r="O550" s="6">
        <v>20674.8</v>
      </c>
    </row>
    <row r="551" spans="1:15">
      <c r="A551" s="5">
        <v>541</v>
      </c>
      <c r="B551" s="5" t="s">
        <v>909</v>
      </c>
      <c r="C551" s="5" t="s">
        <v>1211</v>
      </c>
      <c r="D551" s="5" t="s">
        <v>35</v>
      </c>
      <c r="E551" s="5">
        <v>60620770</v>
      </c>
      <c r="F551" s="5" t="str">
        <f>VLOOKUP(B551,[1]Hoja1!$B$11:$F$1009,5,0)</f>
        <v>MASCULINO</v>
      </c>
      <c r="G551" s="6">
        <v>22000</v>
      </c>
      <c r="H551" s="5">
        <v>0</v>
      </c>
      <c r="I551" s="6">
        <v>22000</v>
      </c>
      <c r="J551" s="5">
        <v>631.4</v>
      </c>
      <c r="K551" s="5">
        <v>0</v>
      </c>
      <c r="L551" s="5">
        <v>668.8</v>
      </c>
      <c r="M551" s="6">
        <v>5597.62</v>
      </c>
      <c r="N551" s="6">
        <v>6897.82</v>
      </c>
      <c r="O551" s="6">
        <v>15102.18</v>
      </c>
    </row>
    <row r="552" spans="1:15">
      <c r="A552" s="5">
        <v>542</v>
      </c>
      <c r="B552" s="5" t="s">
        <v>935</v>
      </c>
      <c r="C552" s="5" t="s">
        <v>1211</v>
      </c>
      <c r="D552" s="5" t="s">
        <v>35</v>
      </c>
      <c r="E552" s="5">
        <v>60620776</v>
      </c>
      <c r="F552" s="5" t="str">
        <f>VLOOKUP(B552,[1]Hoja1!$B$11:$F$1009,5,0)</f>
        <v>FEMENINO</v>
      </c>
      <c r="G552" s="6">
        <v>22000</v>
      </c>
      <c r="H552" s="5">
        <v>0</v>
      </c>
      <c r="I552" s="6">
        <v>22000</v>
      </c>
      <c r="J552" s="5">
        <v>631.4</v>
      </c>
      <c r="K552" s="5">
        <v>0</v>
      </c>
      <c r="L552" s="5">
        <v>668.8</v>
      </c>
      <c r="M552" s="6">
        <v>9575.82</v>
      </c>
      <c r="N552" s="6">
        <v>10876.02</v>
      </c>
      <c r="O552" s="6">
        <v>11123.98</v>
      </c>
    </row>
    <row r="553" spans="1:15">
      <c r="A553" s="5">
        <v>543</v>
      </c>
      <c r="B553" s="5" t="s">
        <v>960</v>
      </c>
      <c r="C553" s="5" t="s">
        <v>1211</v>
      </c>
      <c r="D553" s="5" t="s">
        <v>456</v>
      </c>
      <c r="E553" s="5">
        <v>60630833</v>
      </c>
      <c r="F553" s="5" t="str">
        <f>VLOOKUP(B553,[1]Hoja1!$B$11:$F$1009,5,0)</f>
        <v>MASCULINO</v>
      </c>
      <c r="G553" s="6">
        <v>22000</v>
      </c>
      <c r="H553" s="5">
        <v>0</v>
      </c>
      <c r="I553" s="6">
        <v>22000</v>
      </c>
      <c r="J553" s="5">
        <v>631.4</v>
      </c>
      <c r="K553" s="5">
        <v>0</v>
      </c>
      <c r="L553" s="5">
        <v>668.8</v>
      </c>
      <c r="M553" s="5">
        <v>25</v>
      </c>
      <c r="N553" s="6">
        <v>1325.2</v>
      </c>
      <c r="O553" s="6">
        <v>20674.8</v>
      </c>
    </row>
    <row r="554" spans="1:15">
      <c r="A554" s="5">
        <v>544</v>
      </c>
      <c r="B554" s="5" t="s">
        <v>970</v>
      </c>
      <c r="C554" s="5" t="s">
        <v>1220</v>
      </c>
      <c r="D554" s="5" t="s">
        <v>35</v>
      </c>
      <c r="E554" s="5">
        <v>60620782</v>
      </c>
      <c r="F554" s="5" t="str">
        <f>VLOOKUP(B554,[1]Hoja1!$B$11:$F$1009,5,0)</f>
        <v>FEMENINO</v>
      </c>
      <c r="G554" s="6">
        <v>22000</v>
      </c>
      <c r="H554" s="5">
        <v>0</v>
      </c>
      <c r="I554" s="6">
        <v>22000</v>
      </c>
      <c r="J554" s="5">
        <v>631.4</v>
      </c>
      <c r="K554" s="5">
        <v>0</v>
      </c>
      <c r="L554" s="5">
        <v>668.8</v>
      </c>
      <c r="M554" s="6">
        <v>3062.2</v>
      </c>
      <c r="N554" s="6">
        <v>4362.3999999999996</v>
      </c>
      <c r="O554" s="6">
        <v>17637.599999999999</v>
      </c>
    </row>
    <row r="555" spans="1:15">
      <c r="A555" s="5">
        <v>545</v>
      </c>
      <c r="B555" s="5" t="s">
        <v>976</v>
      </c>
      <c r="C555" s="5" t="s">
        <v>1211</v>
      </c>
      <c r="D555" s="5" t="s">
        <v>35</v>
      </c>
      <c r="E555" s="5">
        <v>60620786</v>
      </c>
      <c r="F555" s="5" t="str">
        <f>VLOOKUP(B555,[1]Hoja1!$B$11:$F$1009,5,0)</f>
        <v>FEMENINO</v>
      </c>
      <c r="G555" s="6">
        <v>22000</v>
      </c>
      <c r="H555" s="5">
        <v>0</v>
      </c>
      <c r="I555" s="6">
        <v>22000</v>
      </c>
      <c r="J555" s="5">
        <v>631.4</v>
      </c>
      <c r="K555" s="5">
        <v>0</v>
      </c>
      <c r="L555" s="5">
        <v>668.8</v>
      </c>
      <c r="M555" s="6">
        <v>7327.41</v>
      </c>
      <c r="N555" s="6">
        <v>8627.61</v>
      </c>
      <c r="O555" s="6">
        <v>13372.39</v>
      </c>
    </row>
    <row r="556" spans="1:15">
      <c r="A556" s="5">
        <v>546</v>
      </c>
      <c r="B556" s="5" t="s">
        <v>1002</v>
      </c>
      <c r="C556" s="5" t="s">
        <v>1172</v>
      </c>
      <c r="D556" s="5" t="s">
        <v>23</v>
      </c>
      <c r="E556" s="5">
        <v>60360941</v>
      </c>
      <c r="F556" s="5" t="str">
        <f>VLOOKUP(B556,[1]Hoja1!$B$11:$F$1009,5,0)</f>
        <v>FEMENINO</v>
      </c>
      <c r="G556" s="6">
        <v>22000</v>
      </c>
      <c r="H556" s="5">
        <v>0</v>
      </c>
      <c r="I556" s="6">
        <v>22000</v>
      </c>
      <c r="J556" s="5">
        <v>631.4</v>
      </c>
      <c r="K556" s="5">
        <v>0</v>
      </c>
      <c r="L556" s="5">
        <v>668.8</v>
      </c>
      <c r="M556" s="6">
        <v>10193.68</v>
      </c>
      <c r="N556" s="6">
        <v>11493.88</v>
      </c>
      <c r="O556" s="6">
        <v>10506.12</v>
      </c>
    </row>
    <row r="557" spans="1:15">
      <c r="A557" s="5">
        <v>547</v>
      </c>
      <c r="B557" s="5" t="s">
        <v>1035</v>
      </c>
      <c r="C557" s="5" t="s">
        <v>1232</v>
      </c>
      <c r="D557" s="5" t="s">
        <v>17</v>
      </c>
      <c r="E557" s="5">
        <v>60220769</v>
      </c>
      <c r="F557" s="5" t="str">
        <f>VLOOKUP(B557,[1]Hoja1!$B$11:$F$1009,5,0)</f>
        <v>MASCULINO</v>
      </c>
      <c r="G557" s="6">
        <v>22000</v>
      </c>
      <c r="H557" s="5">
        <v>0</v>
      </c>
      <c r="I557" s="6">
        <v>22000</v>
      </c>
      <c r="J557" s="5">
        <v>631.4</v>
      </c>
      <c r="K557" s="5">
        <v>0</v>
      </c>
      <c r="L557" s="5">
        <v>668.8</v>
      </c>
      <c r="M557" s="6">
        <v>11535.69</v>
      </c>
      <c r="N557" s="6">
        <v>12835.89</v>
      </c>
      <c r="O557" s="6">
        <v>9164.11</v>
      </c>
    </row>
    <row r="558" spans="1:15">
      <c r="A558" s="5">
        <v>548</v>
      </c>
      <c r="B558" s="5" t="s">
        <v>1039</v>
      </c>
      <c r="C558" s="5" t="s">
        <v>1212</v>
      </c>
      <c r="D558" s="5" t="s">
        <v>771</v>
      </c>
      <c r="E558" s="5">
        <v>60440772</v>
      </c>
      <c r="F558" s="5" t="str">
        <f>VLOOKUP(B558,[1]Hoja1!$B$11:$F$1009,5,0)</f>
        <v>MASCULINO</v>
      </c>
      <c r="G558" s="6">
        <v>22000</v>
      </c>
      <c r="H558" s="5">
        <v>0</v>
      </c>
      <c r="I558" s="6">
        <v>22000</v>
      </c>
      <c r="J558" s="5">
        <v>631.4</v>
      </c>
      <c r="K558" s="5">
        <v>0</v>
      </c>
      <c r="L558" s="5">
        <v>668.8</v>
      </c>
      <c r="M558" s="6">
        <v>1740.46</v>
      </c>
      <c r="N558" s="6">
        <v>3040.66</v>
      </c>
      <c r="O558" s="6">
        <v>18959.34</v>
      </c>
    </row>
    <row r="559" spans="1:15">
      <c r="A559" s="5">
        <v>549</v>
      </c>
      <c r="B559" s="5" t="s">
        <v>1063</v>
      </c>
      <c r="C559" s="5" t="s">
        <v>1169</v>
      </c>
      <c r="D559" s="5" t="s">
        <v>1064</v>
      </c>
      <c r="E559" s="5">
        <v>60360815</v>
      </c>
      <c r="F559" s="5" t="str">
        <f>VLOOKUP(B559,[1]Hoja1!$B$11:$F$1009,5,0)</f>
        <v>MASCULINO</v>
      </c>
      <c r="G559" s="6">
        <v>22000</v>
      </c>
      <c r="H559" s="5">
        <v>0</v>
      </c>
      <c r="I559" s="6">
        <v>22000</v>
      </c>
      <c r="J559" s="5">
        <v>631.4</v>
      </c>
      <c r="K559" s="5">
        <v>0</v>
      </c>
      <c r="L559" s="5">
        <v>668.8</v>
      </c>
      <c r="M559" s="6">
        <v>1781.82</v>
      </c>
      <c r="N559" s="6">
        <v>3082.02</v>
      </c>
      <c r="O559" s="6">
        <v>18917.98</v>
      </c>
    </row>
    <row r="560" spans="1:15">
      <c r="A560" s="5">
        <v>550</v>
      </c>
      <c r="B560" s="5" t="s">
        <v>1148</v>
      </c>
      <c r="C560" s="5" t="s">
        <v>1207</v>
      </c>
      <c r="D560" s="5" t="s">
        <v>35</v>
      </c>
      <c r="E560" s="5">
        <v>60590789</v>
      </c>
      <c r="F560" s="5" t="str">
        <f>VLOOKUP(B560,[1]Hoja1!$B$11:$F$1009,5,0)</f>
        <v>MASCULINO</v>
      </c>
      <c r="G560" s="6">
        <v>21735</v>
      </c>
      <c r="H560" s="5">
        <v>0</v>
      </c>
      <c r="I560" s="6">
        <v>21735</v>
      </c>
      <c r="J560" s="5">
        <v>623.79</v>
      </c>
      <c r="K560" s="5">
        <v>0</v>
      </c>
      <c r="L560" s="5">
        <v>660.74</v>
      </c>
      <c r="M560" s="5">
        <v>25</v>
      </c>
      <c r="N560" s="6">
        <v>1309.53</v>
      </c>
      <c r="O560" s="6">
        <v>20425.47</v>
      </c>
    </row>
    <row r="561" spans="1:15">
      <c r="A561" s="5">
        <v>551</v>
      </c>
      <c r="B561" s="5" t="s">
        <v>59</v>
      </c>
      <c r="C561" s="5" t="s">
        <v>1172</v>
      </c>
      <c r="D561" s="5" t="s">
        <v>17</v>
      </c>
      <c r="E561" s="5">
        <v>60590967</v>
      </c>
      <c r="F561" s="5" t="str">
        <f>VLOOKUP(B561,[1]Hoja1!$B$11:$F$1009,5,0)</f>
        <v>FEMENINO</v>
      </c>
      <c r="G561" s="6">
        <v>20000</v>
      </c>
      <c r="H561" s="5">
        <v>0</v>
      </c>
      <c r="I561" s="6">
        <v>20000</v>
      </c>
      <c r="J561" s="5">
        <v>574</v>
      </c>
      <c r="K561" s="5">
        <v>0</v>
      </c>
      <c r="L561" s="5">
        <v>608</v>
      </c>
      <c r="M561" s="6">
        <v>17661.36</v>
      </c>
      <c r="N561" s="6">
        <v>18843.36</v>
      </c>
      <c r="O561" s="6">
        <v>1156.6400000000001</v>
      </c>
    </row>
    <row r="562" spans="1:15">
      <c r="A562" s="5">
        <v>552</v>
      </c>
      <c r="B562" s="5" t="s">
        <v>69</v>
      </c>
      <c r="C562" s="5" t="s">
        <v>1206</v>
      </c>
      <c r="D562" s="5" t="s">
        <v>70</v>
      </c>
      <c r="E562" s="5">
        <v>60040796</v>
      </c>
      <c r="F562" s="5" t="str">
        <f>VLOOKUP(B562,[1]Hoja1!$B$11:$F$1009,5,0)</f>
        <v>MASCULINO</v>
      </c>
      <c r="G562" s="6">
        <v>20000</v>
      </c>
      <c r="H562" s="5">
        <v>0</v>
      </c>
      <c r="I562" s="6">
        <v>20000</v>
      </c>
      <c r="J562" s="5">
        <v>574</v>
      </c>
      <c r="K562" s="5">
        <v>0</v>
      </c>
      <c r="L562" s="5">
        <v>608</v>
      </c>
      <c r="M562" s="5">
        <v>25</v>
      </c>
      <c r="N562" s="6">
        <v>1207</v>
      </c>
      <c r="O562" s="6">
        <v>18793</v>
      </c>
    </row>
    <row r="563" spans="1:15">
      <c r="A563" s="5">
        <v>553</v>
      </c>
      <c r="B563" s="5" t="s">
        <v>85</v>
      </c>
      <c r="C563" s="5" t="s">
        <v>1203</v>
      </c>
      <c r="D563" s="5" t="s">
        <v>23</v>
      </c>
      <c r="E563" s="5">
        <v>59900900</v>
      </c>
      <c r="F563" s="5" t="str">
        <f>VLOOKUP(B563,[1]Hoja1!$B$11:$F$1009,5,0)</f>
        <v>MASCULINO</v>
      </c>
      <c r="G563" s="6">
        <v>20000</v>
      </c>
      <c r="H563" s="5">
        <v>0</v>
      </c>
      <c r="I563" s="6">
        <v>20000</v>
      </c>
      <c r="J563" s="5">
        <v>574</v>
      </c>
      <c r="K563" s="5">
        <v>0</v>
      </c>
      <c r="L563" s="5">
        <v>608</v>
      </c>
      <c r="M563" s="5">
        <v>25</v>
      </c>
      <c r="N563" s="6">
        <v>1207</v>
      </c>
      <c r="O563" s="6">
        <v>18793</v>
      </c>
    </row>
    <row r="564" spans="1:15">
      <c r="A564" s="5">
        <v>554</v>
      </c>
      <c r="B564" s="5" t="s">
        <v>86</v>
      </c>
      <c r="C564" s="5" t="s">
        <v>1221</v>
      </c>
      <c r="D564" s="5" t="s">
        <v>45</v>
      </c>
      <c r="E564" s="5">
        <v>60000827</v>
      </c>
      <c r="F564" s="5" t="s">
        <v>1166</v>
      </c>
      <c r="G564" s="6">
        <v>20000</v>
      </c>
      <c r="H564" s="5">
        <v>0</v>
      </c>
      <c r="I564" s="6">
        <v>20000</v>
      </c>
      <c r="J564" s="5">
        <v>574</v>
      </c>
      <c r="K564" s="5">
        <v>0</v>
      </c>
      <c r="L564" s="5">
        <v>608</v>
      </c>
      <c r="M564" s="5">
        <v>25</v>
      </c>
      <c r="N564" s="6">
        <v>1207</v>
      </c>
      <c r="O564" s="6">
        <v>18793</v>
      </c>
    </row>
    <row r="565" spans="1:15">
      <c r="A565" s="5">
        <v>555</v>
      </c>
      <c r="B565" s="5" t="s">
        <v>99</v>
      </c>
      <c r="C565" s="5" t="s">
        <v>1214</v>
      </c>
      <c r="D565" s="5" t="s">
        <v>100</v>
      </c>
      <c r="E565" s="5">
        <v>59970784</v>
      </c>
      <c r="F565" s="5" t="str">
        <f>VLOOKUP(B565,[1]Hoja1!$B$11:$F$1009,5,0)</f>
        <v>MASCULINO</v>
      </c>
      <c r="G565" s="6">
        <v>20000</v>
      </c>
      <c r="H565" s="5">
        <v>0</v>
      </c>
      <c r="I565" s="6">
        <v>20000</v>
      </c>
      <c r="J565" s="5">
        <v>574</v>
      </c>
      <c r="K565" s="5">
        <v>0</v>
      </c>
      <c r="L565" s="5">
        <v>608</v>
      </c>
      <c r="M565" s="6">
        <v>17565.38</v>
      </c>
      <c r="N565" s="6">
        <v>18747.38</v>
      </c>
      <c r="O565" s="6">
        <v>1252.6199999999999</v>
      </c>
    </row>
    <row r="566" spans="1:15">
      <c r="A566" s="5">
        <v>556</v>
      </c>
      <c r="B566" s="5" t="s">
        <v>175</v>
      </c>
      <c r="C566" s="5" t="s">
        <v>1219</v>
      </c>
      <c r="D566" s="5" t="s">
        <v>15</v>
      </c>
      <c r="E566" s="5">
        <v>60010896</v>
      </c>
      <c r="F566" s="5" t="str">
        <f>VLOOKUP(B566,[1]Hoja1!$B$11:$F$1009,5,0)</f>
        <v>FEMENINO</v>
      </c>
      <c r="G566" s="6">
        <v>20000</v>
      </c>
      <c r="H566" s="5">
        <v>0</v>
      </c>
      <c r="I566" s="6">
        <v>20000</v>
      </c>
      <c r="J566" s="5">
        <v>574</v>
      </c>
      <c r="K566" s="5">
        <v>0</v>
      </c>
      <c r="L566" s="5">
        <v>608</v>
      </c>
      <c r="M566" s="6">
        <v>1125</v>
      </c>
      <c r="N566" s="6">
        <v>2307</v>
      </c>
      <c r="O566" s="6">
        <v>17693</v>
      </c>
    </row>
    <row r="567" spans="1:15">
      <c r="A567" s="5">
        <v>557</v>
      </c>
      <c r="B567" s="5" t="s">
        <v>181</v>
      </c>
      <c r="C567" s="5" t="s">
        <v>1221</v>
      </c>
      <c r="D567" s="5" t="s">
        <v>45</v>
      </c>
      <c r="E567" s="5">
        <v>60000798</v>
      </c>
      <c r="F567" s="5" t="str">
        <f>VLOOKUP(B567,[1]Hoja1!$B$11:$F$1009,5,0)</f>
        <v>MASCULINO</v>
      </c>
      <c r="G567" s="6">
        <v>20000</v>
      </c>
      <c r="H567" s="5">
        <v>0</v>
      </c>
      <c r="I567" s="6">
        <v>20000</v>
      </c>
      <c r="J567" s="5">
        <v>574</v>
      </c>
      <c r="K567" s="5">
        <v>0</v>
      </c>
      <c r="L567" s="5">
        <v>608</v>
      </c>
      <c r="M567" s="5">
        <v>25</v>
      </c>
      <c r="N567" s="6">
        <v>1207</v>
      </c>
      <c r="O567" s="6">
        <v>18793</v>
      </c>
    </row>
    <row r="568" spans="1:15">
      <c r="A568" s="5">
        <v>558</v>
      </c>
      <c r="B568" s="5" t="s">
        <v>182</v>
      </c>
      <c r="C568" s="5" t="s">
        <v>1214</v>
      </c>
      <c r="D568" s="5" t="s">
        <v>183</v>
      </c>
      <c r="E568" s="5">
        <v>60030818</v>
      </c>
      <c r="F568" s="5" t="str">
        <f>VLOOKUP(B568,[1]Hoja1!$B$11:$F$1009,5,0)</f>
        <v>MASCULINO</v>
      </c>
      <c r="G568" s="6">
        <v>20000</v>
      </c>
      <c r="H568" s="5">
        <v>0</v>
      </c>
      <c r="I568" s="6">
        <v>20000</v>
      </c>
      <c r="J568" s="5">
        <v>574</v>
      </c>
      <c r="K568" s="5">
        <v>0</v>
      </c>
      <c r="L568" s="5">
        <v>608</v>
      </c>
      <c r="M568" s="5">
        <v>950</v>
      </c>
      <c r="N568" s="6">
        <v>2132</v>
      </c>
      <c r="O568" s="6">
        <v>17868</v>
      </c>
    </row>
    <row r="569" spans="1:15">
      <c r="A569" s="5">
        <v>559</v>
      </c>
      <c r="B569" s="5" t="s">
        <v>189</v>
      </c>
      <c r="C569" s="5" t="s">
        <v>1206</v>
      </c>
      <c r="D569" s="5" t="s">
        <v>70</v>
      </c>
      <c r="E569" s="5">
        <v>60040794</v>
      </c>
      <c r="F569" s="5" t="str">
        <f>VLOOKUP(B569,[1]Hoja1!$B$11:$F$1009,5,0)</f>
        <v>MASCULINO</v>
      </c>
      <c r="G569" s="6">
        <v>20000</v>
      </c>
      <c r="H569" s="5">
        <v>0</v>
      </c>
      <c r="I569" s="6">
        <v>20000</v>
      </c>
      <c r="J569" s="5">
        <v>574</v>
      </c>
      <c r="K569" s="5">
        <v>0</v>
      </c>
      <c r="L569" s="5">
        <v>608</v>
      </c>
      <c r="M569" s="6">
        <v>3568.23</v>
      </c>
      <c r="N569" s="6">
        <v>4750.2299999999996</v>
      </c>
      <c r="O569" s="6">
        <v>15249.77</v>
      </c>
    </row>
    <row r="570" spans="1:15">
      <c r="A570" s="5">
        <v>560</v>
      </c>
      <c r="B570" s="5" t="s">
        <v>257</v>
      </c>
      <c r="C570" s="5" t="s">
        <v>1219</v>
      </c>
      <c r="D570" s="5" t="s">
        <v>15</v>
      </c>
      <c r="E570" s="5">
        <v>60010919</v>
      </c>
      <c r="F570" s="5" t="str">
        <f>VLOOKUP(B570,[1]Hoja1!$B$11:$F$1009,5,0)</f>
        <v>FEMENINO</v>
      </c>
      <c r="G570" s="6">
        <v>20000</v>
      </c>
      <c r="H570" s="5">
        <v>0</v>
      </c>
      <c r="I570" s="6">
        <v>20000</v>
      </c>
      <c r="J570" s="5">
        <v>574</v>
      </c>
      <c r="K570" s="5">
        <v>0</v>
      </c>
      <c r="L570" s="5">
        <v>608</v>
      </c>
      <c r="M570" s="6">
        <v>1825</v>
      </c>
      <c r="N570" s="6">
        <v>3007</v>
      </c>
      <c r="O570" s="6">
        <v>16993</v>
      </c>
    </row>
    <row r="571" spans="1:15">
      <c r="A571" s="5">
        <v>561</v>
      </c>
      <c r="B571" s="5" t="s">
        <v>267</v>
      </c>
      <c r="C571" s="5" t="s">
        <v>1169</v>
      </c>
      <c r="D571" s="5" t="s">
        <v>33</v>
      </c>
      <c r="E571" s="5">
        <v>60360974</v>
      </c>
      <c r="F571" s="5" t="str">
        <f>VLOOKUP(B571,[1]Hoja1!$B$11:$F$1009,5,0)</f>
        <v>MASCULINO</v>
      </c>
      <c r="G571" s="6">
        <v>20000</v>
      </c>
      <c r="H571" s="5">
        <v>0</v>
      </c>
      <c r="I571" s="6">
        <v>20000</v>
      </c>
      <c r="J571" s="5">
        <v>574</v>
      </c>
      <c r="K571" s="5">
        <v>0</v>
      </c>
      <c r="L571" s="5">
        <v>608</v>
      </c>
      <c r="M571" s="6">
        <v>13477.66</v>
      </c>
      <c r="N571" s="6">
        <v>14659.66</v>
      </c>
      <c r="O571" s="6">
        <v>5340.34</v>
      </c>
    </row>
    <row r="572" spans="1:15">
      <c r="A572" s="5">
        <v>562</v>
      </c>
      <c r="B572" s="5" t="s">
        <v>274</v>
      </c>
      <c r="C572" s="5" t="s">
        <v>1177</v>
      </c>
      <c r="D572" s="5" t="s">
        <v>188</v>
      </c>
      <c r="E572" s="5">
        <v>59720798</v>
      </c>
      <c r="F572" s="5" t="str">
        <f>VLOOKUP(B572,[1]Hoja1!$B$11:$F$1009,5,0)</f>
        <v>MASCULINO</v>
      </c>
      <c r="G572" s="6">
        <v>20000</v>
      </c>
      <c r="H572" s="5">
        <v>0</v>
      </c>
      <c r="I572" s="6">
        <v>20000</v>
      </c>
      <c r="J572" s="5">
        <v>574</v>
      </c>
      <c r="K572" s="5">
        <v>0</v>
      </c>
      <c r="L572" s="5">
        <v>608</v>
      </c>
      <c r="M572" s="5">
        <v>25</v>
      </c>
      <c r="N572" s="6">
        <v>1207</v>
      </c>
      <c r="O572" s="6">
        <v>18793</v>
      </c>
    </row>
    <row r="573" spans="1:15">
      <c r="A573" s="5">
        <v>563</v>
      </c>
      <c r="B573" s="5" t="s">
        <v>278</v>
      </c>
      <c r="C573" s="5" t="s">
        <v>1219</v>
      </c>
      <c r="D573" s="5" t="s">
        <v>15</v>
      </c>
      <c r="E573" s="5">
        <v>60010922</v>
      </c>
      <c r="F573" s="5" t="str">
        <f>VLOOKUP(B573,[1]Hoja1!$B$11:$F$1009,5,0)</f>
        <v>FEMENINO</v>
      </c>
      <c r="G573" s="6">
        <v>20000</v>
      </c>
      <c r="H573" s="5">
        <v>0</v>
      </c>
      <c r="I573" s="6">
        <v>20000</v>
      </c>
      <c r="J573" s="5">
        <v>574</v>
      </c>
      <c r="K573" s="5">
        <v>0</v>
      </c>
      <c r="L573" s="5">
        <v>608</v>
      </c>
      <c r="M573" s="5">
        <v>25</v>
      </c>
      <c r="N573" s="6">
        <v>1207</v>
      </c>
      <c r="O573" s="6">
        <v>18793</v>
      </c>
    </row>
    <row r="574" spans="1:15">
      <c r="A574" s="5">
        <v>564</v>
      </c>
      <c r="B574" s="5" t="s">
        <v>296</v>
      </c>
      <c r="C574" s="5" t="s">
        <v>1219</v>
      </c>
      <c r="D574" s="5" t="s">
        <v>15</v>
      </c>
      <c r="E574" s="5">
        <v>60010920</v>
      </c>
      <c r="F574" s="5" t="str">
        <f>VLOOKUP(B574,[1]Hoja1!$B$11:$F$1009,5,0)</f>
        <v>FEMENINO</v>
      </c>
      <c r="G574" s="6">
        <v>20000</v>
      </c>
      <c r="H574" s="5">
        <v>0</v>
      </c>
      <c r="I574" s="6">
        <v>20000</v>
      </c>
      <c r="J574" s="5">
        <v>574</v>
      </c>
      <c r="K574" s="5">
        <v>0</v>
      </c>
      <c r="L574" s="5">
        <v>608</v>
      </c>
      <c r="M574" s="6">
        <v>3384.7</v>
      </c>
      <c r="N574" s="6">
        <v>4566.7</v>
      </c>
      <c r="O574" s="6">
        <v>15433.3</v>
      </c>
    </row>
    <row r="575" spans="1:15">
      <c r="A575" s="5">
        <v>565</v>
      </c>
      <c r="B575" s="5" t="s">
        <v>318</v>
      </c>
      <c r="C575" s="5" t="s">
        <v>1219</v>
      </c>
      <c r="D575" s="5" t="s">
        <v>15</v>
      </c>
      <c r="E575" s="5">
        <v>60010931</v>
      </c>
      <c r="F575" s="5" t="str">
        <f>VLOOKUP(B575,[1]Hoja1!$B$11:$F$1009,5,0)</f>
        <v>FEMENINO</v>
      </c>
      <c r="G575" s="6">
        <v>20000</v>
      </c>
      <c r="H575" s="5">
        <v>0</v>
      </c>
      <c r="I575" s="6">
        <v>20000</v>
      </c>
      <c r="J575" s="5">
        <v>574</v>
      </c>
      <c r="K575" s="5">
        <v>0</v>
      </c>
      <c r="L575" s="5">
        <v>608</v>
      </c>
      <c r="M575" s="5">
        <v>65</v>
      </c>
      <c r="N575" s="6">
        <v>1247</v>
      </c>
      <c r="O575" s="6">
        <v>18753</v>
      </c>
    </row>
    <row r="576" spans="1:15">
      <c r="A576" s="5">
        <v>566</v>
      </c>
      <c r="B576" s="5" t="s">
        <v>365</v>
      </c>
      <c r="C576" s="5" t="s">
        <v>1170</v>
      </c>
      <c r="D576" s="5" t="s">
        <v>33</v>
      </c>
      <c r="E576" s="5">
        <v>60510804</v>
      </c>
      <c r="F576" s="5" t="str">
        <f>VLOOKUP(B576,[1]Hoja1!$B$11:$F$1009,5,0)</f>
        <v>MASCULINO</v>
      </c>
      <c r="G576" s="6">
        <v>20000</v>
      </c>
      <c r="H576" s="5">
        <v>0</v>
      </c>
      <c r="I576" s="6">
        <v>20000</v>
      </c>
      <c r="J576" s="5">
        <v>574</v>
      </c>
      <c r="K576" s="5">
        <v>0</v>
      </c>
      <c r="L576" s="5">
        <v>608</v>
      </c>
      <c r="M576" s="5">
        <v>25</v>
      </c>
      <c r="N576" s="6">
        <v>1207</v>
      </c>
      <c r="O576" s="6">
        <v>18793</v>
      </c>
    </row>
    <row r="577" spans="1:15">
      <c r="A577" s="5">
        <v>567</v>
      </c>
      <c r="B577" s="5" t="s">
        <v>379</v>
      </c>
      <c r="C577" s="5" t="s">
        <v>1219</v>
      </c>
      <c r="D577" s="5" t="s">
        <v>15</v>
      </c>
      <c r="E577" s="5">
        <v>60010927</v>
      </c>
      <c r="F577" s="5" t="str">
        <f>VLOOKUP(B577,[1]Hoja1!$B$11:$F$1009,5,0)</f>
        <v>FEMENINO</v>
      </c>
      <c r="G577" s="6">
        <v>20000</v>
      </c>
      <c r="H577" s="5">
        <v>0</v>
      </c>
      <c r="I577" s="6">
        <v>20000</v>
      </c>
      <c r="J577" s="5">
        <v>574</v>
      </c>
      <c r="K577" s="5">
        <v>0</v>
      </c>
      <c r="L577" s="5">
        <v>608</v>
      </c>
      <c r="M577" s="6">
        <v>1525</v>
      </c>
      <c r="N577" s="6">
        <v>2707</v>
      </c>
      <c r="O577" s="6">
        <v>17293</v>
      </c>
    </row>
    <row r="578" spans="1:15">
      <c r="A578" s="5">
        <v>568</v>
      </c>
      <c r="B578" s="5" t="s">
        <v>396</v>
      </c>
      <c r="C578" s="5" t="s">
        <v>1219</v>
      </c>
      <c r="D578" s="5" t="s">
        <v>15</v>
      </c>
      <c r="E578" s="5">
        <v>60010905</v>
      </c>
      <c r="F578" s="5" t="str">
        <f>VLOOKUP(B578,[1]Hoja1!$B$11:$F$1009,5,0)</f>
        <v>FEMENINO</v>
      </c>
      <c r="G578" s="6">
        <v>20000</v>
      </c>
      <c r="H578" s="5">
        <v>0</v>
      </c>
      <c r="I578" s="6">
        <v>20000</v>
      </c>
      <c r="J578" s="5">
        <v>574</v>
      </c>
      <c r="K578" s="5">
        <v>0</v>
      </c>
      <c r="L578" s="5">
        <v>608</v>
      </c>
      <c r="M578" s="6">
        <v>7874.76</v>
      </c>
      <c r="N578" s="6">
        <v>9056.76</v>
      </c>
      <c r="O578" s="6">
        <v>10943.24</v>
      </c>
    </row>
    <row r="579" spans="1:15">
      <c r="A579" s="5">
        <v>569</v>
      </c>
      <c r="B579" s="5" t="s">
        <v>399</v>
      </c>
      <c r="C579" s="5" t="s">
        <v>1172</v>
      </c>
      <c r="D579" s="5" t="s">
        <v>17</v>
      </c>
      <c r="E579" s="5">
        <v>60590953</v>
      </c>
      <c r="F579" s="5" t="str">
        <f>VLOOKUP(B579,[1]Hoja1!$B$11:$F$1009,5,0)</f>
        <v>FEMENINO</v>
      </c>
      <c r="G579" s="6">
        <v>20000</v>
      </c>
      <c r="H579" s="5">
        <v>0</v>
      </c>
      <c r="I579" s="6">
        <v>20000</v>
      </c>
      <c r="J579" s="5">
        <v>574</v>
      </c>
      <c r="K579" s="5">
        <v>0</v>
      </c>
      <c r="L579" s="5">
        <v>608</v>
      </c>
      <c r="M579" s="5">
        <v>25</v>
      </c>
      <c r="N579" s="6">
        <v>1207</v>
      </c>
      <c r="O579" s="6">
        <v>18793</v>
      </c>
    </row>
    <row r="580" spans="1:15">
      <c r="A580" s="5">
        <v>570</v>
      </c>
      <c r="B580" s="5" t="s">
        <v>411</v>
      </c>
      <c r="C580" s="5" t="s">
        <v>1206</v>
      </c>
      <c r="D580" s="5" t="s">
        <v>70</v>
      </c>
      <c r="E580" s="5">
        <v>60040799</v>
      </c>
      <c r="F580" s="5" t="str">
        <f>VLOOKUP(B580,[1]Hoja1!$B$11:$F$1009,5,0)</f>
        <v>MASCULINO</v>
      </c>
      <c r="G580" s="6">
        <v>20000</v>
      </c>
      <c r="H580" s="5">
        <v>0</v>
      </c>
      <c r="I580" s="6">
        <v>20000</v>
      </c>
      <c r="J580" s="5">
        <v>574</v>
      </c>
      <c r="K580" s="5">
        <v>0</v>
      </c>
      <c r="L580" s="5">
        <v>608</v>
      </c>
      <c r="M580" s="6">
        <v>1025</v>
      </c>
      <c r="N580" s="6">
        <v>2207</v>
      </c>
      <c r="O580" s="6">
        <v>17793</v>
      </c>
    </row>
    <row r="581" spans="1:15">
      <c r="A581" s="5">
        <v>571</v>
      </c>
      <c r="B581" s="5" t="s">
        <v>412</v>
      </c>
      <c r="C581" s="5" t="s">
        <v>1221</v>
      </c>
      <c r="D581" s="5" t="s">
        <v>15</v>
      </c>
      <c r="E581" s="5">
        <v>60010938</v>
      </c>
      <c r="F581" s="5" t="str">
        <f>VLOOKUP(B581,[1]Hoja1!$B$11:$F$1009,5,0)</f>
        <v>FEMENINO</v>
      </c>
      <c r="G581" s="6">
        <v>20000</v>
      </c>
      <c r="H581" s="5">
        <v>0</v>
      </c>
      <c r="I581" s="6">
        <v>20000</v>
      </c>
      <c r="J581" s="5">
        <v>574</v>
      </c>
      <c r="K581" s="5">
        <v>0</v>
      </c>
      <c r="L581" s="5">
        <v>608</v>
      </c>
      <c r="M581" s="5">
        <v>25</v>
      </c>
      <c r="N581" s="6">
        <v>1207</v>
      </c>
      <c r="O581" s="6">
        <v>18793</v>
      </c>
    </row>
    <row r="582" spans="1:15">
      <c r="A582" s="5">
        <v>572</v>
      </c>
      <c r="B582" s="5" t="s">
        <v>423</v>
      </c>
      <c r="C582" s="5" t="s">
        <v>1219</v>
      </c>
      <c r="D582" s="5" t="s">
        <v>15</v>
      </c>
      <c r="E582" s="5">
        <v>60010908</v>
      </c>
      <c r="F582" s="5" t="str">
        <f>VLOOKUP(B582,[1]Hoja1!$B$11:$F$1009,5,0)</f>
        <v>MASCULINO</v>
      </c>
      <c r="G582" s="6">
        <v>20000</v>
      </c>
      <c r="H582" s="5">
        <v>0</v>
      </c>
      <c r="I582" s="6">
        <v>20000</v>
      </c>
      <c r="J582" s="5">
        <v>574</v>
      </c>
      <c r="K582" s="5">
        <v>0</v>
      </c>
      <c r="L582" s="5">
        <v>608</v>
      </c>
      <c r="M582" s="6">
        <v>11091.76</v>
      </c>
      <c r="N582" s="6">
        <v>12273.76</v>
      </c>
      <c r="O582" s="6">
        <v>7726.24</v>
      </c>
    </row>
    <row r="583" spans="1:15">
      <c r="A583" s="5">
        <v>573</v>
      </c>
      <c r="B583" s="5" t="s">
        <v>424</v>
      </c>
      <c r="C583" s="5" t="s">
        <v>1219</v>
      </c>
      <c r="D583" s="5" t="s">
        <v>15</v>
      </c>
      <c r="E583" s="5">
        <v>60010901</v>
      </c>
      <c r="F583" s="5" t="str">
        <f>VLOOKUP(B583,[1]Hoja1!$B$11:$F$1009,5,0)</f>
        <v>FEMENINO</v>
      </c>
      <c r="G583" s="6">
        <v>20000</v>
      </c>
      <c r="H583" s="5">
        <v>0</v>
      </c>
      <c r="I583" s="6">
        <v>20000</v>
      </c>
      <c r="J583" s="5">
        <v>574</v>
      </c>
      <c r="K583" s="5">
        <v>0</v>
      </c>
      <c r="L583" s="5">
        <v>608</v>
      </c>
      <c r="M583" s="6">
        <v>12105.65</v>
      </c>
      <c r="N583" s="6">
        <v>13287.65</v>
      </c>
      <c r="O583" s="6">
        <v>6712.35</v>
      </c>
    </row>
    <row r="584" spans="1:15">
      <c r="A584" s="5">
        <v>574</v>
      </c>
      <c r="B584" s="5" t="s">
        <v>451</v>
      </c>
      <c r="C584" s="5" t="s">
        <v>1207</v>
      </c>
      <c r="D584" s="5" t="s">
        <v>35</v>
      </c>
      <c r="E584" s="5">
        <v>60671133</v>
      </c>
      <c r="F584" s="5" t="str">
        <f>VLOOKUP(B584,[1]Hoja1!$B$11:$F$1009,5,0)</f>
        <v>MASCULINO</v>
      </c>
      <c r="G584" s="6">
        <v>20000</v>
      </c>
      <c r="H584" s="5">
        <v>0</v>
      </c>
      <c r="I584" s="6">
        <v>20000</v>
      </c>
      <c r="J584" s="5">
        <v>574</v>
      </c>
      <c r="K584" s="5">
        <v>0</v>
      </c>
      <c r="L584" s="5">
        <v>608</v>
      </c>
      <c r="M584" s="5">
        <v>25</v>
      </c>
      <c r="N584" s="6">
        <v>1207</v>
      </c>
      <c r="O584" s="6">
        <v>18793</v>
      </c>
    </row>
    <row r="585" spans="1:15">
      <c r="A585" s="5">
        <v>575</v>
      </c>
      <c r="B585" s="5" t="s">
        <v>493</v>
      </c>
      <c r="C585" s="5" t="s">
        <v>1193</v>
      </c>
      <c r="D585" s="5" t="s">
        <v>35</v>
      </c>
      <c r="E585" s="5">
        <v>60661132</v>
      </c>
      <c r="F585" s="5" t="str">
        <f>VLOOKUP(B585,[1]Hoja1!$B$11:$F$1009,5,0)</f>
        <v>MASCULINO</v>
      </c>
      <c r="G585" s="6">
        <v>20000</v>
      </c>
      <c r="H585" s="5">
        <v>0</v>
      </c>
      <c r="I585" s="6">
        <v>20000</v>
      </c>
      <c r="J585" s="5">
        <v>574</v>
      </c>
      <c r="K585" s="5">
        <v>0</v>
      </c>
      <c r="L585" s="5">
        <v>608</v>
      </c>
      <c r="M585" s="5">
        <v>25</v>
      </c>
      <c r="N585" s="6">
        <v>1207</v>
      </c>
      <c r="O585" s="6">
        <v>18793</v>
      </c>
    </row>
    <row r="586" spans="1:15">
      <c r="A586" s="5">
        <v>576</v>
      </c>
      <c r="B586" s="5" t="s">
        <v>502</v>
      </c>
      <c r="C586" s="5" t="s">
        <v>1207</v>
      </c>
      <c r="D586" s="5" t="s">
        <v>198</v>
      </c>
      <c r="E586" s="5">
        <v>60671119</v>
      </c>
      <c r="F586" s="5" t="str">
        <f>VLOOKUP(B586,[1]Hoja1!$B$11:$F$1009,5,0)</f>
        <v>MASCULINO</v>
      </c>
      <c r="G586" s="6">
        <v>20000</v>
      </c>
      <c r="H586" s="5">
        <v>0</v>
      </c>
      <c r="I586" s="6">
        <v>20000</v>
      </c>
      <c r="J586" s="5">
        <v>574</v>
      </c>
      <c r="K586" s="5">
        <v>0</v>
      </c>
      <c r="L586" s="5">
        <v>608</v>
      </c>
      <c r="M586" s="5">
        <v>25</v>
      </c>
      <c r="N586" s="6">
        <v>1207</v>
      </c>
      <c r="O586" s="6">
        <v>18793</v>
      </c>
    </row>
    <row r="587" spans="1:15">
      <c r="A587" s="5">
        <v>577</v>
      </c>
      <c r="B587" s="5" t="s">
        <v>542</v>
      </c>
      <c r="C587" s="5" t="s">
        <v>1193</v>
      </c>
      <c r="D587" s="5" t="s">
        <v>33</v>
      </c>
      <c r="E587" s="5">
        <v>60661178</v>
      </c>
      <c r="F587" s="5" t="str">
        <f>VLOOKUP(B587,[1]Hoja1!$B$11:$F$1009,5,0)</f>
        <v>MASCULINO</v>
      </c>
      <c r="G587" s="6">
        <v>20000</v>
      </c>
      <c r="H587" s="5">
        <v>0</v>
      </c>
      <c r="I587" s="6">
        <v>20000</v>
      </c>
      <c r="J587" s="5">
        <v>574</v>
      </c>
      <c r="K587" s="5">
        <v>0</v>
      </c>
      <c r="L587" s="5">
        <v>608</v>
      </c>
      <c r="M587" s="6">
        <v>2572.2399999999998</v>
      </c>
      <c r="N587" s="6">
        <v>3754.24</v>
      </c>
      <c r="O587" s="6">
        <v>16245.76</v>
      </c>
    </row>
    <row r="588" spans="1:15">
      <c r="A588" s="5">
        <v>578</v>
      </c>
      <c r="B588" s="5" t="s">
        <v>577</v>
      </c>
      <c r="C588" s="5" t="s">
        <v>1193</v>
      </c>
      <c r="D588" s="5" t="s">
        <v>35</v>
      </c>
      <c r="E588" s="5">
        <v>60661109</v>
      </c>
      <c r="F588" s="5" t="str">
        <f>VLOOKUP(B588,[1]Hoja1!$B$11:$F$1009,5,0)</f>
        <v>MASCULINO</v>
      </c>
      <c r="G588" s="6">
        <v>20000</v>
      </c>
      <c r="H588" s="5">
        <v>0</v>
      </c>
      <c r="I588" s="6">
        <v>20000</v>
      </c>
      <c r="J588" s="5">
        <v>574</v>
      </c>
      <c r="K588" s="5">
        <v>0</v>
      </c>
      <c r="L588" s="5">
        <v>608</v>
      </c>
      <c r="M588" s="5">
        <v>25</v>
      </c>
      <c r="N588" s="6">
        <v>1207</v>
      </c>
      <c r="O588" s="6">
        <v>18793</v>
      </c>
    </row>
    <row r="589" spans="1:15">
      <c r="A589" s="5">
        <v>579</v>
      </c>
      <c r="B589" s="5" t="s">
        <v>581</v>
      </c>
      <c r="C589" s="5" t="s">
        <v>1207</v>
      </c>
      <c r="D589" s="5" t="s">
        <v>23</v>
      </c>
      <c r="E589" s="5">
        <v>60661012</v>
      </c>
      <c r="F589" s="5" t="str">
        <f>VLOOKUP(B589,[1]Hoja1!$B$11:$F$1009,5,0)</f>
        <v>MASCULINO</v>
      </c>
      <c r="G589" s="6">
        <v>20000</v>
      </c>
      <c r="H589" s="5">
        <v>0</v>
      </c>
      <c r="I589" s="6">
        <v>20000</v>
      </c>
      <c r="J589" s="5">
        <v>574</v>
      </c>
      <c r="K589" s="5">
        <v>0</v>
      </c>
      <c r="L589" s="5">
        <v>608</v>
      </c>
      <c r="M589" s="5">
        <v>25</v>
      </c>
      <c r="N589" s="6">
        <v>1207</v>
      </c>
      <c r="O589" s="6">
        <v>18793</v>
      </c>
    </row>
    <row r="590" spans="1:15">
      <c r="A590" s="5">
        <v>580</v>
      </c>
      <c r="B590" s="5" t="s">
        <v>610</v>
      </c>
      <c r="C590" s="5" t="s">
        <v>1207</v>
      </c>
      <c r="D590" s="5" t="s">
        <v>70</v>
      </c>
      <c r="E590" s="5">
        <v>60040822</v>
      </c>
      <c r="F590" s="5" t="str">
        <f>VLOOKUP(B590,[1]Hoja1!$B$11:$F$1009,5,0)</f>
        <v>MASCULINO</v>
      </c>
      <c r="G590" s="6">
        <v>20000</v>
      </c>
      <c r="H590" s="5">
        <v>0</v>
      </c>
      <c r="I590" s="6">
        <v>20000</v>
      </c>
      <c r="J590" s="5">
        <v>574</v>
      </c>
      <c r="K590" s="5">
        <v>0</v>
      </c>
      <c r="L590" s="5">
        <v>608</v>
      </c>
      <c r="M590" s="5">
        <v>25</v>
      </c>
      <c r="N590" s="6">
        <v>1207</v>
      </c>
      <c r="O590" s="6">
        <v>18793</v>
      </c>
    </row>
    <row r="591" spans="1:15">
      <c r="A591" s="5">
        <v>581</v>
      </c>
      <c r="B591" s="5" t="s">
        <v>652</v>
      </c>
      <c r="C591" s="5" t="s">
        <v>1207</v>
      </c>
      <c r="D591" s="5" t="s">
        <v>198</v>
      </c>
      <c r="E591" s="5">
        <v>60671204</v>
      </c>
      <c r="F591" s="5" t="str">
        <f>VLOOKUP(B591,[1]Hoja1!$B$11:$F$1009,5,0)</f>
        <v>MASCULINO</v>
      </c>
      <c r="G591" s="6">
        <v>20000</v>
      </c>
      <c r="H591" s="5">
        <v>0</v>
      </c>
      <c r="I591" s="6">
        <v>20000</v>
      </c>
      <c r="J591" s="5">
        <v>574</v>
      </c>
      <c r="K591" s="5">
        <v>0</v>
      </c>
      <c r="L591" s="5">
        <v>608</v>
      </c>
      <c r="M591" s="5">
        <v>25</v>
      </c>
      <c r="N591" s="6">
        <v>1207</v>
      </c>
      <c r="O591" s="6">
        <v>18793</v>
      </c>
    </row>
    <row r="592" spans="1:15">
      <c r="A592" s="5">
        <v>582</v>
      </c>
      <c r="B592" s="5" t="s">
        <v>653</v>
      </c>
      <c r="C592" s="5" t="s">
        <v>1172</v>
      </c>
      <c r="D592" s="5" t="s">
        <v>23</v>
      </c>
      <c r="E592" s="5">
        <v>60591038</v>
      </c>
      <c r="F592" s="5" t="str">
        <f>VLOOKUP(B592,[1]Hoja1!$B$11:$F$1009,5,0)</f>
        <v>FEMENINO</v>
      </c>
      <c r="G592" s="6">
        <v>20000</v>
      </c>
      <c r="H592" s="5">
        <v>0</v>
      </c>
      <c r="I592" s="6">
        <v>20000</v>
      </c>
      <c r="J592" s="5">
        <v>574</v>
      </c>
      <c r="K592" s="5">
        <v>0</v>
      </c>
      <c r="L592" s="5">
        <v>608</v>
      </c>
      <c r="M592" s="6">
        <v>5336.42</v>
      </c>
      <c r="N592" s="6">
        <v>6518.42</v>
      </c>
      <c r="O592" s="6">
        <v>13481.58</v>
      </c>
    </row>
    <row r="593" spans="1:15">
      <c r="A593" s="5">
        <v>583</v>
      </c>
      <c r="B593" s="5" t="s">
        <v>666</v>
      </c>
      <c r="C593" s="5" t="s">
        <v>1219</v>
      </c>
      <c r="D593" s="5" t="s">
        <v>70</v>
      </c>
      <c r="E593" s="5">
        <v>60010902</v>
      </c>
      <c r="F593" s="5" t="str">
        <f>VLOOKUP(B593,[1]Hoja1!$B$11:$F$1009,5,0)</f>
        <v>MASCULINO</v>
      </c>
      <c r="G593" s="6">
        <v>20000</v>
      </c>
      <c r="H593" s="5">
        <v>0</v>
      </c>
      <c r="I593" s="6">
        <v>20000</v>
      </c>
      <c r="J593" s="5">
        <v>574</v>
      </c>
      <c r="K593" s="5">
        <v>0</v>
      </c>
      <c r="L593" s="5">
        <v>608</v>
      </c>
      <c r="M593" s="5">
        <v>25</v>
      </c>
      <c r="N593" s="6">
        <v>1207</v>
      </c>
      <c r="O593" s="6">
        <v>18793</v>
      </c>
    </row>
    <row r="594" spans="1:15">
      <c r="A594" s="5">
        <v>584</v>
      </c>
      <c r="B594" s="5" t="s">
        <v>671</v>
      </c>
      <c r="C594" s="5" t="s">
        <v>1219</v>
      </c>
      <c r="D594" s="5" t="s">
        <v>15</v>
      </c>
      <c r="E594" s="5">
        <v>60010907</v>
      </c>
      <c r="F594" s="5" t="str">
        <f>VLOOKUP(B594,[1]Hoja1!$B$11:$F$1009,5,0)</f>
        <v>FEMENINO</v>
      </c>
      <c r="G594" s="6">
        <v>20000</v>
      </c>
      <c r="H594" s="5">
        <v>0</v>
      </c>
      <c r="I594" s="6">
        <v>20000</v>
      </c>
      <c r="J594" s="5">
        <v>574</v>
      </c>
      <c r="K594" s="5">
        <v>0</v>
      </c>
      <c r="L594" s="5">
        <v>608</v>
      </c>
      <c r="M594" s="6">
        <v>1825</v>
      </c>
      <c r="N594" s="6">
        <v>3007</v>
      </c>
      <c r="O594" s="6">
        <v>16993</v>
      </c>
    </row>
    <row r="595" spans="1:15">
      <c r="A595" s="5">
        <v>585</v>
      </c>
      <c r="B595" s="5" t="s">
        <v>679</v>
      </c>
      <c r="C595" s="5" t="s">
        <v>1207</v>
      </c>
      <c r="D595" s="5" t="s">
        <v>35</v>
      </c>
      <c r="E595" s="5">
        <v>60671229</v>
      </c>
      <c r="F595" s="5" t="str">
        <f>VLOOKUP(B595,[1]Hoja1!$B$11:$F$1009,5,0)</f>
        <v>MASCULINO</v>
      </c>
      <c r="G595" s="6">
        <v>20000</v>
      </c>
      <c r="H595" s="5">
        <v>0</v>
      </c>
      <c r="I595" s="6">
        <v>20000</v>
      </c>
      <c r="J595" s="5">
        <v>574</v>
      </c>
      <c r="K595" s="5">
        <v>0</v>
      </c>
      <c r="L595" s="5">
        <v>608</v>
      </c>
      <c r="M595" s="5">
        <v>25</v>
      </c>
      <c r="N595" s="6">
        <v>1207</v>
      </c>
      <c r="O595" s="6">
        <v>18793</v>
      </c>
    </row>
    <row r="596" spans="1:15">
      <c r="A596" s="5">
        <v>586</v>
      </c>
      <c r="B596" s="5" t="s">
        <v>689</v>
      </c>
      <c r="C596" s="5" t="s">
        <v>1167</v>
      </c>
      <c r="D596" s="5" t="s">
        <v>45</v>
      </c>
      <c r="E596" s="5">
        <v>60010885</v>
      </c>
      <c r="F596" s="5" t="str">
        <f>VLOOKUP(B596,[1]Hoja1!$B$11:$F$1009,5,0)</f>
        <v>MASCULINO</v>
      </c>
      <c r="G596" s="6">
        <v>20000</v>
      </c>
      <c r="H596" s="5">
        <v>0</v>
      </c>
      <c r="I596" s="6">
        <v>20000</v>
      </c>
      <c r="J596" s="5">
        <v>574</v>
      </c>
      <c r="K596" s="5">
        <v>0</v>
      </c>
      <c r="L596" s="5">
        <v>608</v>
      </c>
      <c r="M596" s="5">
        <v>625</v>
      </c>
      <c r="N596" s="6">
        <v>1807</v>
      </c>
      <c r="O596" s="6">
        <v>18193</v>
      </c>
    </row>
    <row r="597" spans="1:15">
      <c r="A597" s="5">
        <v>587</v>
      </c>
      <c r="B597" s="5" t="s">
        <v>699</v>
      </c>
      <c r="C597" s="5" t="s">
        <v>1206</v>
      </c>
      <c r="D597" s="5" t="s">
        <v>70</v>
      </c>
      <c r="E597" s="5">
        <v>60040768</v>
      </c>
      <c r="F597" s="5" t="str">
        <f>VLOOKUP(B597,[1]Hoja1!$B$11:$F$1009,5,0)</f>
        <v>MASCULINO</v>
      </c>
      <c r="G597" s="6">
        <v>20000</v>
      </c>
      <c r="H597" s="5">
        <v>0</v>
      </c>
      <c r="I597" s="6">
        <v>20000</v>
      </c>
      <c r="J597" s="5">
        <v>574</v>
      </c>
      <c r="K597" s="5">
        <v>0</v>
      </c>
      <c r="L597" s="5">
        <v>608</v>
      </c>
      <c r="M597" s="5">
        <v>25</v>
      </c>
      <c r="N597" s="6">
        <v>1207</v>
      </c>
      <c r="O597" s="6">
        <v>18793</v>
      </c>
    </row>
    <row r="598" spans="1:15">
      <c r="A598" s="5">
        <v>588</v>
      </c>
      <c r="B598" s="5" t="s">
        <v>715</v>
      </c>
      <c r="C598" s="5" t="s">
        <v>1214</v>
      </c>
      <c r="D598" s="5" t="s">
        <v>33</v>
      </c>
      <c r="E598" s="5">
        <v>60030842</v>
      </c>
      <c r="F598" s="5" t="str">
        <f>VLOOKUP(B598,[1]Hoja1!$B$11:$F$1009,5,0)</f>
        <v>MASCULINO</v>
      </c>
      <c r="G598" s="6">
        <v>20000</v>
      </c>
      <c r="H598" s="5">
        <v>0</v>
      </c>
      <c r="I598" s="6">
        <v>20000</v>
      </c>
      <c r="J598" s="5">
        <v>574</v>
      </c>
      <c r="K598" s="5">
        <v>0</v>
      </c>
      <c r="L598" s="5">
        <v>608</v>
      </c>
      <c r="M598" s="6">
        <v>7856.7</v>
      </c>
      <c r="N598" s="6">
        <v>9038.7000000000007</v>
      </c>
      <c r="O598" s="6">
        <v>10961.3</v>
      </c>
    </row>
    <row r="599" spans="1:15">
      <c r="A599" s="5">
        <v>589</v>
      </c>
      <c r="B599" s="5" t="s">
        <v>721</v>
      </c>
      <c r="C599" s="5" t="s">
        <v>1199</v>
      </c>
      <c r="D599" s="5" t="s">
        <v>140</v>
      </c>
      <c r="E599" s="5">
        <v>59680826</v>
      </c>
      <c r="F599" s="5" t="str">
        <f>VLOOKUP(B599,[1]Hoja1!$B$11:$F$1009,5,0)</f>
        <v>MASCULINO</v>
      </c>
      <c r="G599" s="6">
        <v>20000</v>
      </c>
      <c r="H599" s="5">
        <v>0</v>
      </c>
      <c r="I599" s="6">
        <v>20000</v>
      </c>
      <c r="J599" s="5">
        <v>574</v>
      </c>
      <c r="K599" s="5">
        <v>0</v>
      </c>
      <c r="L599" s="5">
        <v>608</v>
      </c>
      <c r="M599" s="5">
        <v>25</v>
      </c>
      <c r="N599" s="6">
        <v>1207</v>
      </c>
      <c r="O599" s="6">
        <v>18793</v>
      </c>
    </row>
    <row r="600" spans="1:15">
      <c r="A600" s="5">
        <v>590</v>
      </c>
      <c r="B600" s="5" t="s">
        <v>726</v>
      </c>
      <c r="C600" s="5" t="s">
        <v>1167</v>
      </c>
      <c r="D600" s="5" t="s">
        <v>35</v>
      </c>
      <c r="E600" s="5">
        <v>59664607</v>
      </c>
      <c r="F600" s="5" t="str">
        <f>VLOOKUP(B600,[1]Hoja1!$B$11:$F$1009,5,0)</f>
        <v>MASCULINO</v>
      </c>
      <c r="G600" s="6">
        <v>20000</v>
      </c>
      <c r="H600" s="5">
        <v>0</v>
      </c>
      <c r="I600" s="6">
        <v>20000</v>
      </c>
      <c r="J600" s="5">
        <v>574</v>
      </c>
      <c r="K600" s="5">
        <v>0</v>
      </c>
      <c r="L600" s="5">
        <v>608</v>
      </c>
      <c r="M600" s="5">
        <v>25</v>
      </c>
      <c r="N600" s="6">
        <v>1207</v>
      </c>
      <c r="O600" s="6">
        <v>18793</v>
      </c>
    </row>
    <row r="601" spans="1:15">
      <c r="A601" s="5">
        <v>591</v>
      </c>
      <c r="B601" s="5" t="s">
        <v>766</v>
      </c>
      <c r="C601" s="5" t="s">
        <v>1219</v>
      </c>
      <c r="D601" s="5" t="s">
        <v>15</v>
      </c>
      <c r="E601" s="5">
        <v>60010892</v>
      </c>
      <c r="F601" s="5" t="str">
        <f>VLOOKUP(B601,[1]Hoja1!$B$11:$F$1009,5,0)</f>
        <v>MASCULINO</v>
      </c>
      <c r="G601" s="6">
        <v>20000</v>
      </c>
      <c r="H601" s="5">
        <v>0</v>
      </c>
      <c r="I601" s="6">
        <v>20000</v>
      </c>
      <c r="J601" s="5">
        <v>574</v>
      </c>
      <c r="K601" s="5">
        <v>0</v>
      </c>
      <c r="L601" s="5">
        <v>608</v>
      </c>
      <c r="M601" s="5">
        <v>25</v>
      </c>
      <c r="N601" s="6">
        <v>1207</v>
      </c>
      <c r="O601" s="6">
        <v>18793</v>
      </c>
    </row>
    <row r="602" spans="1:15">
      <c r="A602" s="5">
        <v>592</v>
      </c>
      <c r="B602" s="5" t="s">
        <v>804</v>
      </c>
      <c r="C602" s="5" t="s">
        <v>1221</v>
      </c>
      <c r="D602" s="5" t="s">
        <v>140</v>
      </c>
      <c r="E602" s="5">
        <v>59680823</v>
      </c>
      <c r="F602" s="5" t="str">
        <f>VLOOKUP(B602,[1]Hoja1!$B$11:$F$1009,5,0)</f>
        <v>FEMENINO</v>
      </c>
      <c r="G602" s="6">
        <v>20000</v>
      </c>
      <c r="H602" s="5">
        <v>0</v>
      </c>
      <c r="I602" s="6">
        <v>20000</v>
      </c>
      <c r="J602" s="5">
        <v>574</v>
      </c>
      <c r="K602" s="5">
        <v>0</v>
      </c>
      <c r="L602" s="5">
        <v>608</v>
      </c>
      <c r="M602" s="6">
        <v>3497.5</v>
      </c>
      <c r="N602" s="6">
        <v>4679.5</v>
      </c>
      <c r="O602" s="6">
        <v>15320.5</v>
      </c>
    </row>
    <row r="603" spans="1:15">
      <c r="A603" s="5">
        <v>593</v>
      </c>
      <c r="B603" s="5" t="s">
        <v>810</v>
      </c>
      <c r="C603" s="5" t="s">
        <v>1221</v>
      </c>
      <c r="D603" s="5" t="s">
        <v>15</v>
      </c>
      <c r="E603" s="5">
        <v>60591097</v>
      </c>
      <c r="F603" s="5" t="str">
        <f>VLOOKUP(B603,[1]Hoja1!$B$11:$F$1009,5,0)</f>
        <v>FEMENINO</v>
      </c>
      <c r="G603" s="6">
        <v>20000</v>
      </c>
      <c r="H603" s="5">
        <v>0</v>
      </c>
      <c r="I603" s="6">
        <v>20000</v>
      </c>
      <c r="J603" s="5">
        <v>574</v>
      </c>
      <c r="K603" s="5">
        <v>0</v>
      </c>
      <c r="L603" s="5">
        <v>608</v>
      </c>
      <c r="M603" s="5">
        <v>25</v>
      </c>
      <c r="N603" s="6">
        <v>1207</v>
      </c>
      <c r="O603" s="6">
        <v>18793</v>
      </c>
    </row>
    <row r="604" spans="1:15">
      <c r="A604" s="5">
        <v>594</v>
      </c>
      <c r="B604" s="5" t="s">
        <v>811</v>
      </c>
      <c r="C604" s="5" t="s">
        <v>1221</v>
      </c>
      <c r="D604" s="5" t="s">
        <v>15</v>
      </c>
      <c r="E604" s="5">
        <v>60591098</v>
      </c>
      <c r="F604" s="5" t="str">
        <f>VLOOKUP(B604,[1]Hoja1!$B$11:$F$1009,5,0)</f>
        <v>FEMENINO</v>
      </c>
      <c r="G604" s="6">
        <v>20000</v>
      </c>
      <c r="H604" s="5">
        <v>0</v>
      </c>
      <c r="I604" s="6">
        <v>20000</v>
      </c>
      <c r="J604" s="5">
        <v>574</v>
      </c>
      <c r="K604" s="5">
        <v>0</v>
      </c>
      <c r="L604" s="5">
        <v>608</v>
      </c>
      <c r="M604" s="5">
        <v>25</v>
      </c>
      <c r="N604" s="6">
        <v>1207</v>
      </c>
      <c r="O604" s="6">
        <v>18793</v>
      </c>
    </row>
    <row r="605" spans="1:15">
      <c r="A605" s="5">
        <v>595</v>
      </c>
      <c r="B605" s="5" t="s">
        <v>819</v>
      </c>
      <c r="C605" s="5" t="s">
        <v>1199</v>
      </c>
      <c r="D605" s="5" t="s">
        <v>90</v>
      </c>
      <c r="E605" s="5">
        <v>59680802</v>
      </c>
      <c r="F605" s="5" t="str">
        <f>VLOOKUP(B605,[1]Hoja1!$B$11:$F$1009,5,0)</f>
        <v>FEMENINO</v>
      </c>
      <c r="G605" s="6">
        <v>20000</v>
      </c>
      <c r="H605" s="5">
        <v>0</v>
      </c>
      <c r="I605" s="6">
        <v>20000</v>
      </c>
      <c r="J605" s="5">
        <v>574</v>
      </c>
      <c r="K605" s="5">
        <v>0</v>
      </c>
      <c r="L605" s="5">
        <v>608</v>
      </c>
      <c r="M605" s="6">
        <v>14871.4</v>
      </c>
      <c r="N605" s="6">
        <v>16053.4</v>
      </c>
      <c r="O605" s="6">
        <v>3946.6</v>
      </c>
    </row>
    <row r="606" spans="1:15">
      <c r="A606" s="5">
        <v>596</v>
      </c>
      <c r="B606" s="5" t="s">
        <v>828</v>
      </c>
      <c r="C606" s="5" t="s">
        <v>1219</v>
      </c>
      <c r="D606" s="5" t="s">
        <v>15</v>
      </c>
      <c r="E606" s="5">
        <v>60010921</v>
      </c>
      <c r="F606" s="5" t="str">
        <f>VLOOKUP(B606,[1]Hoja1!$B$11:$F$1009,5,0)</f>
        <v>FEMENINO</v>
      </c>
      <c r="G606" s="6">
        <v>20000</v>
      </c>
      <c r="H606" s="5">
        <v>0</v>
      </c>
      <c r="I606" s="6">
        <v>20000</v>
      </c>
      <c r="J606" s="5">
        <v>574</v>
      </c>
      <c r="K606" s="5">
        <v>0</v>
      </c>
      <c r="L606" s="5">
        <v>608</v>
      </c>
      <c r="M606" s="6">
        <v>3827.33</v>
      </c>
      <c r="N606" s="6">
        <v>5009.33</v>
      </c>
      <c r="O606" s="6">
        <v>14990.67</v>
      </c>
    </row>
    <row r="607" spans="1:15">
      <c r="A607" s="5">
        <v>597</v>
      </c>
      <c r="B607" s="5" t="s">
        <v>840</v>
      </c>
      <c r="C607" s="5" t="s">
        <v>1221</v>
      </c>
      <c r="D607" s="5" t="s">
        <v>84</v>
      </c>
      <c r="E607" s="5">
        <v>60591099</v>
      </c>
      <c r="F607" s="5" t="str">
        <f>VLOOKUP(B607,[1]Hoja1!$B$11:$F$1009,5,0)</f>
        <v>MASCULINO</v>
      </c>
      <c r="G607" s="6">
        <v>20000</v>
      </c>
      <c r="H607" s="5">
        <v>0</v>
      </c>
      <c r="I607" s="6">
        <v>20000</v>
      </c>
      <c r="J607" s="5">
        <v>574</v>
      </c>
      <c r="K607" s="5">
        <v>0</v>
      </c>
      <c r="L607" s="5">
        <v>608</v>
      </c>
      <c r="M607" s="5">
        <v>25</v>
      </c>
      <c r="N607" s="6">
        <v>1207</v>
      </c>
      <c r="O607" s="6">
        <v>18793</v>
      </c>
    </row>
    <row r="608" spans="1:15">
      <c r="A608" s="5">
        <v>598</v>
      </c>
      <c r="B608" s="5" t="s">
        <v>850</v>
      </c>
      <c r="C608" s="5" t="s">
        <v>1220</v>
      </c>
      <c r="D608" s="5" t="s">
        <v>456</v>
      </c>
      <c r="E608" s="5">
        <v>60630849</v>
      </c>
      <c r="F608" s="5" t="str">
        <f>VLOOKUP(B608,[1]Hoja1!$B$11:$F$1009,5,0)</f>
        <v>MASCULINO</v>
      </c>
      <c r="G608" s="6">
        <v>20000</v>
      </c>
      <c r="H608" s="5">
        <v>0</v>
      </c>
      <c r="I608" s="6">
        <v>20000</v>
      </c>
      <c r="J608" s="5">
        <v>574</v>
      </c>
      <c r="K608" s="5">
        <v>0</v>
      </c>
      <c r="L608" s="5">
        <v>608</v>
      </c>
      <c r="M608" s="5">
        <v>25</v>
      </c>
      <c r="N608" s="6">
        <v>1207</v>
      </c>
      <c r="O608" s="6">
        <v>18793</v>
      </c>
    </row>
    <row r="609" spans="1:15">
      <c r="A609" s="5">
        <v>599</v>
      </c>
      <c r="B609" s="5" t="s">
        <v>896</v>
      </c>
      <c r="C609" s="5" t="s">
        <v>1199</v>
      </c>
      <c r="D609" s="5" t="s">
        <v>19</v>
      </c>
      <c r="E609" s="5">
        <v>60660884</v>
      </c>
      <c r="F609" s="5" t="str">
        <f>VLOOKUP(B609,[1]Hoja1!$B$11:$F$1009,5,0)</f>
        <v>FEMENINO</v>
      </c>
      <c r="G609" s="6">
        <v>20000</v>
      </c>
      <c r="H609" s="5">
        <v>0</v>
      </c>
      <c r="I609" s="6">
        <v>20000</v>
      </c>
      <c r="J609" s="5">
        <v>574</v>
      </c>
      <c r="K609" s="5">
        <v>0</v>
      </c>
      <c r="L609" s="5">
        <v>608</v>
      </c>
      <c r="M609" s="6">
        <v>10631.14</v>
      </c>
      <c r="N609" s="6">
        <v>11813.14</v>
      </c>
      <c r="O609" s="6">
        <v>8186.86</v>
      </c>
    </row>
    <row r="610" spans="1:15">
      <c r="A610" s="5">
        <v>600</v>
      </c>
      <c r="B610" s="5" t="s">
        <v>898</v>
      </c>
      <c r="C610" s="5" t="s">
        <v>1199</v>
      </c>
      <c r="D610" s="5" t="s">
        <v>50</v>
      </c>
      <c r="E610" s="5">
        <v>59900797</v>
      </c>
      <c r="F610" s="5" t="str">
        <f>VLOOKUP(B610,[1]Hoja1!$B$11:$F$1009,5,0)</f>
        <v>FEMENINO</v>
      </c>
      <c r="G610" s="6">
        <v>20000</v>
      </c>
      <c r="H610" s="5">
        <v>0</v>
      </c>
      <c r="I610" s="6">
        <v>20000</v>
      </c>
      <c r="J610" s="5">
        <v>574</v>
      </c>
      <c r="K610" s="5">
        <v>0</v>
      </c>
      <c r="L610" s="5">
        <v>608</v>
      </c>
      <c r="M610" s="6">
        <v>12008.32</v>
      </c>
      <c r="N610" s="6">
        <v>13190.32</v>
      </c>
      <c r="O610" s="6">
        <v>6809.68</v>
      </c>
    </row>
    <row r="611" spans="1:15">
      <c r="A611" s="5">
        <v>601</v>
      </c>
      <c r="B611" s="5" t="s">
        <v>929</v>
      </c>
      <c r="C611" s="5" t="s">
        <v>1189</v>
      </c>
      <c r="D611" s="5" t="s">
        <v>621</v>
      </c>
      <c r="E611" s="5">
        <v>60090808</v>
      </c>
      <c r="F611" s="5" t="str">
        <f>VLOOKUP(B611,[1]Hoja1!$B$11:$F$1009,5,0)</f>
        <v>FEMENINO</v>
      </c>
      <c r="G611" s="6">
        <v>20000</v>
      </c>
      <c r="H611" s="5">
        <v>0</v>
      </c>
      <c r="I611" s="6">
        <v>20000</v>
      </c>
      <c r="J611" s="5">
        <v>574</v>
      </c>
      <c r="K611" s="5">
        <v>0</v>
      </c>
      <c r="L611" s="5">
        <v>608</v>
      </c>
      <c r="M611" s="5">
        <v>25</v>
      </c>
      <c r="N611" s="6">
        <v>1207</v>
      </c>
      <c r="O611" s="6">
        <v>18793</v>
      </c>
    </row>
    <row r="612" spans="1:15">
      <c r="A612" s="5">
        <v>602</v>
      </c>
      <c r="B612" s="5" t="s">
        <v>939</v>
      </c>
      <c r="C612" s="5" t="s">
        <v>1206</v>
      </c>
      <c r="D612" s="5" t="s">
        <v>70</v>
      </c>
      <c r="E612" s="5">
        <v>60040802</v>
      </c>
      <c r="F612" s="5" t="str">
        <f>VLOOKUP(B612,[1]Hoja1!$B$11:$F$1009,5,0)</f>
        <v>MASCULINO</v>
      </c>
      <c r="G612" s="6">
        <v>20000</v>
      </c>
      <c r="H612" s="5">
        <v>0</v>
      </c>
      <c r="I612" s="6">
        <v>20000</v>
      </c>
      <c r="J612" s="5">
        <v>574</v>
      </c>
      <c r="K612" s="5">
        <v>0</v>
      </c>
      <c r="L612" s="5">
        <v>608</v>
      </c>
      <c r="M612" s="5">
        <v>25</v>
      </c>
      <c r="N612" s="6">
        <v>1207</v>
      </c>
      <c r="O612" s="6">
        <v>18793</v>
      </c>
    </row>
    <row r="613" spans="1:15">
      <c r="A613" s="5">
        <v>603</v>
      </c>
      <c r="B613" s="5" t="s">
        <v>955</v>
      </c>
      <c r="C613" s="5" t="s">
        <v>1172</v>
      </c>
      <c r="D613" s="5" t="s">
        <v>149</v>
      </c>
      <c r="E613" s="5">
        <v>60591031</v>
      </c>
      <c r="F613" s="5" t="str">
        <f>VLOOKUP(B613,[1]Hoja1!$B$11:$F$1009,5,0)</f>
        <v>FEMENINO</v>
      </c>
      <c r="G613" s="6">
        <v>20000</v>
      </c>
      <c r="H613" s="5">
        <v>0</v>
      </c>
      <c r="I613" s="6">
        <v>20000</v>
      </c>
      <c r="J613" s="5">
        <v>574</v>
      </c>
      <c r="K613" s="5">
        <v>0</v>
      </c>
      <c r="L613" s="5">
        <v>608</v>
      </c>
      <c r="M613" s="5">
        <v>25</v>
      </c>
      <c r="N613" s="6">
        <v>1207</v>
      </c>
      <c r="O613" s="6">
        <v>18793</v>
      </c>
    </row>
    <row r="614" spans="1:15">
      <c r="A614" s="5">
        <v>604</v>
      </c>
      <c r="B614" s="5" t="s">
        <v>958</v>
      </c>
      <c r="C614" s="5" t="s">
        <v>1207</v>
      </c>
      <c r="D614" s="5" t="s">
        <v>23</v>
      </c>
      <c r="E614" s="5">
        <v>60671156</v>
      </c>
      <c r="F614" s="5" t="str">
        <f>VLOOKUP(B614,[1]Hoja1!$B$11:$F$1009,5,0)</f>
        <v>FEMENINO</v>
      </c>
      <c r="G614" s="6">
        <v>20000</v>
      </c>
      <c r="H614" s="5">
        <v>0</v>
      </c>
      <c r="I614" s="6">
        <v>20000</v>
      </c>
      <c r="J614" s="5">
        <v>574</v>
      </c>
      <c r="K614" s="5">
        <v>0</v>
      </c>
      <c r="L614" s="5">
        <v>608</v>
      </c>
      <c r="M614" s="5">
        <v>25</v>
      </c>
      <c r="N614" s="6">
        <v>1207</v>
      </c>
      <c r="O614" s="6">
        <v>18793</v>
      </c>
    </row>
    <row r="615" spans="1:15">
      <c r="A615" s="5">
        <v>605</v>
      </c>
      <c r="B615" s="5" t="s">
        <v>962</v>
      </c>
      <c r="C615" s="5" t="s">
        <v>1197</v>
      </c>
      <c r="D615" s="5" t="s">
        <v>35</v>
      </c>
      <c r="E615" s="5">
        <v>60620833</v>
      </c>
      <c r="F615" s="5" t="str">
        <f>VLOOKUP(B615,[1]Hoja1!$B$11:$F$1009,5,0)</f>
        <v>MASCULINO</v>
      </c>
      <c r="G615" s="6">
        <v>20000</v>
      </c>
      <c r="H615" s="5">
        <v>0</v>
      </c>
      <c r="I615" s="6">
        <v>20000</v>
      </c>
      <c r="J615" s="5">
        <v>574</v>
      </c>
      <c r="K615" s="5">
        <v>0</v>
      </c>
      <c r="L615" s="5">
        <v>608</v>
      </c>
      <c r="M615" s="5">
        <v>25</v>
      </c>
      <c r="N615" s="6">
        <v>1207</v>
      </c>
      <c r="O615" s="6">
        <v>18793</v>
      </c>
    </row>
    <row r="616" spans="1:15">
      <c r="A616" s="5">
        <v>606</v>
      </c>
      <c r="B616" s="5" t="s">
        <v>971</v>
      </c>
      <c r="C616" s="5" t="s">
        <v>1207</v>
      </c>
      <c r="D616" s="5" t="s">
        <v>23</v>
      </c>
      <c r="E616" s="5">
        <v>60671159</v>
      </c>
      <c r="F616" s="5" t="str">
        <f>VLOOKUP(B616,[1]Hoja1!$B$11:$F$1009,5,0)</f>
        <v>MASCULINO</v>
      </c>
      <c r="G616" s="6">
        <v>20000</v>
      </c>
      <c r="H616" s="5">
        <v>0</v>
      </c>
      <c r="I616" s="6">
        <v>20000</v>
      </c>
      <c r="J616" s="5">
        <v>574</v>
      </c>
      <c r="K616" s="5">
        <v>0</v>
      </c>
      <c r="L616" s="5">
        <v>608</v>
      </c>
      <c r="M616" s="5">
        <v>25</v>
      </c>
      <c r="N616" s="6">
        <v>1207</v>
      </c>
      <c r="O616" s="6">
        <v>18793</v>
      </c>
    </row>
    <row r="617" spans="1:15">
      <c r="A617" s="5">
        <v>607</v>
      </c>
      <c r="B617" s="5" t="s">
        <v>973</v>
      </c>
      <c r="C617" s="5" t="s">
        <v>1207</v>
      </c>
      <c r="D617" s="5" t="s">
        <v>23</v>
      </c>
      <c r="E617" s="5">
        <v>60671228</v>
      </c>
      <c r="F617" s="5" t="str">
        <f>VLOOKUP(B617,[1]Hoja1!$B$11:$F$1009,5,0)</f>
        <v>FEMENINO</v>
      </c>
      <c r="G617" s="6">
        <v>20000</v>
      </c>
      <c r="H617" s="5">
        <v>0</v>
      </c>
      <c r="I617" s="6">
        <v>20000</v>
      </c>
      <c r="J617" s="5">
        <v>574</v>
      </c>
      <c r="K617" s="5">
        <v>0</v>
      </c>
      <c r="L617" s="5">
        <v>608</v>
      </c>
      <c r="M617" s="5">
        <v>25</v>
      </c>
      <c r="N617" s="6">
        <v>1207</v>
      </c>
      <c r="O617" s="6">
        <v>18793</v>
      </c>
    </row>
    <row r="618" spans="1:15">
      <c r="A618" s="5">
        <v>608</v>
      </c>
      <c r="B618" s="5" t="s">
        <v>987</v>
      </c>
      <c r="C618" s="5" t="s">
        <v>1219</v>
      </c>
      <c r="D618" s="5" t="s">
        <v>15</v>
      </c>
      <c r="E618" s="5">
        <v>60010925</v>
      </c>
      <c r="F618" s="5" t="str">
        <f>VLOOKUP(B618,[1]Hoja1!$B$11:$F$1009,5,0)</f>
        <v>FEMENINO</v>
      </c>
      <c r="G618" s="6">
        <v>20000</v>
      </c>
      <c r="H618" s="5">
        <v>0</v>
      </c>
      <c r="I618" s="6">
        <v>20000</v>
      </c>
      <c r="J618" s="5">
        <v>574</v>
      </c>
      <c r="K618" s="5">
        <v>0</v>
      </c>
      <c r="L618" s="5">
        <v>608</v>
      </c>
      <c r="M618" s="6">
        <v>4852.07</v>
      </c>
      <c r="N618" s="6">
        <v>6034.07</v>
      </c>
      <c r="O618" s="6">
        <v>13965.93</v>
      </c>
    </row>
    <row r="619" spans="1:15">
      <c r="A619" s="5">
        <v>609</v>
      </c>
      <c r="B619" s="5" t="s">
        <v>1122</v>
      </c>
      <c r="C619" s="5" t="s">
        <v>1172</v>
      </c>
      <c r="D619" s="5" t="s">
        <v>835</v>
      </c>
      <c r="E619" s="5">
        <v>60590827</v>
      </c>
      <c r="F619" s="5" t="str">
        <f>VLOOKUP(B619,[1]Hoja1!$B$11:$F$1009,5,0)</f>
        <v>FEMENINO</v>
      </c>
      <c r="G619" s="6">
        <v>19987</v>
      </c>
      <c r="H619" s="5">
        <v>0</v>
      </c>
      <c r="I619" s="6">
        <v>19987</v>
      </c>
      <c r="J619" s="5">
        <v>573.63</v>
      </c>
      <c r="K619" s="5">
        <v>0</v>
      </c>
      <c r="L619" s="5">
        <v>607.6</v>
      </c>
      <c r="M619" s="6">
        <v>16890.22</v>
      </c>
      <c r="N619" s="6">
        <v>18071.45</v>
      </c>
      <c r="O619" s="6">
        <v>1915.55</v>
      </c>
    </row>
    <row r="620" spans="1:15">
      <c r="A620" s="5">
        <v>610</v>
      </c>
      <c r="B620" s="5" t="s">
        <v>1135</v>
      </c>
      <c r="C620" s="5" t="s">
        <v>1172</v>
      </c>
      <c r="D620" s="5" t="s">
        <v>19</v>
      </c>
      <c r="E620" s="5">
        <v>60590875</v>
      </c>
      <c r="F620" s="5" t="str">
        <f>VLOOKUP(B620,[1]Hoja1!$B$11:$F$1009,5,0)</f>
        <v>FEMENINO</v>
      </c>
      <c r="G620" s="6">
        <v>19987</v>
      </c>
      <c r="H620" s="5">
        <v>0</v>
      </c>
      <c r="I620" s="6">
        <v>19987</v>
      </c>
      <c r="J620" s="5">
        <v>573.63</v>
      </c>
      <c r="K620" s="5">
        <v>0</v>
      </c>
      <c r="L620" s="5">
        <v>607.6</v>
      </c>
      <c r="M620" s="5">
        <v>25</v>
      </c>
      <c r="N620" s="6">
        <v>1206.23</v>
      </c>
      <c r="O620" s="6">
        <v>18780.77</v>
      </c>
    </row>
    <row r="621" spans="1:15">
      <c r="A621" s="5">
        <v>611</v>
      </c>
      <c r="B621" s="5" t="s">
        <v>1142</v>
      </c>
      <c r="C621" s="5" t="s">
        <v>1192</v>
      </c>
      <c r="D621" s="5" t="s">
        <v>23</v>
      </c>
      <c r="E621" s="5">
        <v>60590849</v>
      </c>
      <c r="F621" s="5" t="str">
        <f>VLOOKUP(B621,[1]Hoja1!$B$11:$F$1009,5,0)</f>
        <v>MASCULINO</v>
      </c>
      <c r="G621" s="6">
        <v>19987</v>
      </c>
      <c r="H621" s="5">
        <v>0</v>
      </c>
      <c r="I621" s="6">
        <v>19987</v>
      </c>
      <c r="J621" s="5">
        <v>573.63</v>
      </c>
      <c r="K621" s="5">
        <v>0</v>
      </c>
      <c r="L621" s="5">
        <v>607.6</v>
      </c>
      <c r="M621" s="6">
        <v>8928.35</v>
      </c>
      <c r="N621" s="6">
        <v>10109.58</v>
      </c>
      <c r="O621" s="6">
        <v>9877.42</v>
      </c>
    </row>
    <row r="622" spans="1:15">
      <c r="A622" s="5">
        <v>612</v>
      </c>
      <c r="B622" s="5" t="s">
        <v>1149</v>
      </c>
      <c r="C622" s="5" t="s">
        <v>1172</v>
      </c>
      <c r="D622" s="5" t="s">
        <v>835</v>
      </c>
      <c r="E622" s="5">
        <v>60590868</v>
      </c>
      <c r="F622" s="5" t="str">
        <f>VLOOKUP(B622,[1]Hoja1!$B$11:$F$1009,5,0)</f>
        <v>FEMENINO</v>
      </c>
      <c r="G622" s="6">
        <v>19987</v>
      </c>
      <c r="H622" s="5">
        <v>0</v>
      </c>
      <c r="I622" s="6">
        <v>19987</v>
      </c>
      <c r="J622" s="5">
        <v>573.63</v>
      </c>
      <c r="K622" s="5">
        <v>0</v>
      </c>
      <c r="L622" s="5">
        <v>607.6</v>
      </c>
      <c r="M622" s="5">
        <v>25</v>
      </c>
      <c r="N622" s="6">
        <v>1206.23</v>
      </c>
      <c r="O622" s="6">
        <v>18780.77</v>
      </c>
    </row>
    <row r="623" spans="1:15">
      <c r="A623" s="5">
        <v>613</v>
      </c>
      <c r="B623" s="5" t="s">
        <v>1157</v>
      </c>
      <c r="C623" s="5" t="s">
        <v>1207</v>
      </c>
      <c r="D623" s="5" t="s">
        <v>835</v>
      </c>
      <c r="E623" s="5">
        <v>60590851</v>
      </c>
      <c r="F623" s="5" t="str">
        <f>VLOOKUP(B623,[1]Hoja1!$B$11:$F$1009,5,0)</f>
        <v>FEMENINO</v>
      </c>
      <c r="G623" s="6">
        <v>19987</v>
      </c>
      <c r="H623" s="5">
        <v>0</v>
      </c>
      <c r="I623" s="6">
        <v>19987</v>
      </c>
      <c r="J623" s="5">
        <v>573.63</v>
      </c>
      <c r="K623" s="5">
        <v>0</v>
      </c>
      <c r="L623" s="5">
        <v>607.6</v>
      </c>
      <c r="M623" s="6">
        <v>1328.76</v>
      </c>
      <c r="N623" s="6">
        <v>2509.9899999999998</v>
      </c>
      <c r="O623" s="6">
        <v>17477.009999999998</v>
      </c>
    </row>
    <row r="624" spans="1:15">
      <c r="A624" s="5">
        <v>614</v>
      </c>
      <c r="B624" s="5" t="s">
        <v>60</v>
      </c>
      <c r="C624" s="5" t="s">
        <v>1221</v>
      </c>
      <c r="D624" s="5" t="s">
        <v>61</v>
      </c>
      <c r="E624" s="5">
        <v>59950807</v>
      </c>
      <c r="F624" s="5" t="str">
        <f>VLOOKUP(B624,[1]Hoja1!$B$11:$F$1009,5,0)</f>
        <v>MASCULINO</v>
      </c>
      <c r="G624" s="6">
        <v>19800</v>
      </c>
      <c r="H624" s="5">
        <v>0</v>
      </c>
      <c r="I624" s="6">
        <v>19800</v>
      </c>
      <c r="J624" s="5">
        <v>568.26</v>
      </c>
      <c r="K624" s="5">
        <v>0</v>
      </c>
      <c r="L624" s="5">
        <v>601.91999999999996</v>
      </c>
      <c r="M624" s="5">
        <v>625</v>
      </c>
      <c r="N624" s="6">
        <v>1795.18</v>
      </c>
      <c r="O624" s="6">
        <v>18004.82</v>
      </c>
    </row>
    <row r="625" spans="1:15">
      <c r="A625" s="5">
        <v>615</v>
      </c>
      <c r="B625" s="5" t="s">
        <v>74</v>
      </c>
      <c r="C625" s="5" t="s">
        <v>1221</v>
      </c>
      <c r="D625" s="5" t="s">
        <v>75</v>
      </c>
      <c r="E625" s="5">
        <v>60000768</v>
      </c>
      <c r="F625" s="5" t="str">
        <f>VLOOKUP(B625,[1]Hoja1!$B$11:$F$1009,5,0)</f>
        <v>MASCULINO</v>
      </c>
      <c r="G625" s="6">
        <v>19800</v>
      </c>
      <c r="H625" s="5">
        <v>0</v>
      </c>
      <c r="I625" s="6">
        <v>19800</v>
      </c>
      <c r="J625" s="5">
        <v>568.26</v>
      </c>
      <c r="K625" s="5">
        <v>0</v>
      </c>
      <c r="L625" s="5">
        <v>601.91999999999996</v>
      </c>
      <c r="M625" s="5">
        <v>25</v>
      </c>
      <c r="N625" s="6">
        <v>1195.18</v>
      </c>
      <c r="O625" s="6">
        <v>18604.82</v>
      </c>
    </row>
    <row r="626" spans="1:15">
      <c r="A626" s="5">
        <v>616</v>
      </c>
      <c r="B626" s="5" t="s">
        <v>453</v>
      </c>
      <c r="C626" s="5" t="s">
        <v>1207</v>
      </c>
      <c r="D626" s="5" t="s">
        <v>454</v>
      </c>
      <c r="E626" s="5">
        <v>60670858</v>
      </c>
      <c r="F626" s="5" t="str">
        <f>VLOOKUP(B626,[1]Hoja1!$B$11:$F$1009,5,0)</f>
        <v>MASCULINO</v>
      </c>
      <c r="G626" s="6">
        <v>19800</v>
      </c>
      <c r="H626" s="5">
        <v>0</v>
      </c>
      <c r="I626" s="6">
        <v>19800</v>
      </c>
      <c r="J626" s="5">
        <v>568.26</v>
      </c>
      <c r="K626" s="5">
        <v>0</v>
      </c>
      <c r="L626" s="5">
        <v>601.91999999999996</v>
      </c>
      <c r="M626" s="6">
        <v>7191.48</v>
      </c>
      <c r="N626" s="6">
        <v>8361.66</v>
      </c>
      <c r="O626" s="6">
        <v>11438.34</v>
      </c>
    </row>
    <row r="627" spans="1:15">
      <c r="A627" s="5">
        <v>617</v>
      </c>
      <c r="B627" s="5" t="s">
        <v>803</v>
      </c>
      <c r="C627" s="5" t="s">
        <v>1199</v>
      </c>
      <c r="D627" s="5" t="s">
        <v>433</v>
      </c>
      <c r="E627" s="5">
        <v>59662036</v>
      </c>
      <c r="F627" s="5" t="str">
        <f>VLOOKUP(B627,[1]Hoja1!$B$11:$F$1009,5,0)</f>
        <v>FEMENINO</v>
      </c>
      <c r="G627" s="6">
        <v>19800</v>
      </c>
      <c r="H627" s="5">
        <v>0</v>
      </c>
      <c r="I627" s="6">
        <v>19800</v>
      </c>
      <c r="J627" s="5">
        <v>568.26</v>
      </c>
      <c r="K627" s="5">
        <v>0</v>
      </c>
      <c r="L627" s="5">
        <v>601.91999999999996</v>
      </c>
      <c r="M627" s="5">
        <v>625</v>
      </c>
      <c r="N627" s="6">
        <v>1795.18</v>
      </c>
      <c r="O627" s="6">
        <v>18004.82</v>
      </c>
    </row>
    <row r="628" spans="1:15">
      <c r="A628" s="5">
        <v>618</v>
      </c>
      <c r="B628" s="5" t="s">
        <v>886</v>
      </c>
      <c r="C628" s="5" t="s">
        <v>1199</v>
      </c>
      <c r="D628" s="5" t="s">
        <v>90</v>
      </c>
      <c r="E628" s="5">
        <v>59680769</v>
      </c>
      <c r="F628" s="5" t="str">
        <f>VLOOKUP(B628,[1]Hoja1!$B$11:$F$1009,5,0)</f>
        <v>FEMENINO</v>
      </c>
      <c r="G628" s="6">
        <v>19800</v>
      </c>
      <c r="H628" s="5">
        <v>0</v>
      </c>
      <c r="I628" s="6">
        <v>19800</v>
      </c>
      <c r="J628" s="5">
        <v>568.26</v>
      </c>
      <c r="K628" s="5">
        <v>0</v>
      </c>
      <c r="L628" s="5">
        <v>601.91999999999996</v>
      </c>
      <c r="M628" s="6">
        <v>4968</v>
      </c>
      <c r="N628" s="6">
        <v>6138.18</v>
      </c>
      <c r="O628" s="6">
        <v>13661.82</v>
      </c>
    </row>
    <row r="629" spans="1:15">
      <c r="A629" s="5">
        <v>619</v>
      </c>
      <c r="B629" s="5" t="s">
        <v>1067</v>
      </c>
      <c r="C629" s="5" t="s">
        <v>1207</v>
      </c>
      <c r="D629" s="5" t="s">
        <v>1068</v>
      </c>
      <c r="E629" s="5">
        <v>60670824</v>
      </c>
      <c r="F629" s="5" t="str">
        <f>VLOOKUP(B629,[1]Hoja1!$B$11:$F$1009,5,0)</f>
        <v>FEMENINO</v>
      </c>
      <c r="G629" s="6">
        <v>19800</v>
      </c>
      <c r="H629" s="5">
        <v>0</v>
      </c>
      <c r="I629" s="6">
        <v>19800</v>
      </c>
      <c r="J629" s="5">
        <v>568.26</v>
      </c>
      <c r="K629" s="5">
        <v>0</v>
      </c>
      <c r="L629" s="5">
        <v>601.91999999999996</v>
      </c>
      <c r="M629" s="5">
        <v>793.6</v>
      </c>
      <c r="N629" s="6">
        <v>1963.78</v>
      </c>
      <c r="O629" s="6">
        <v>17836.22</v>
      </c>
    </row>
    <row r="630" spans="1:15">
      <c r="A630" s="5">
        <v>620</v>
      </c>
      <c r="B630" s="5" t="s">
        <v>1075</v>
      </c>
      <c r="C630" s="5" t="s">
        <v>1193</v>
      </c>
      <c r="D630" s="5" t="s">
        <v>623</v>
      </c>
      <c r="E630" s="5">
        <v>60660968</v>
      </c>
      <c r="F630" s="5" t="str">
        <f>VLOOKUP(B630,[1]Hoja1!$B$11:$F$1009,5,0)</f>
        <v>MASCULINO</v>
      </c>
      <c r="G630" s="6">
        <v>19800</v>
      </c>
      <c r="H630" s="5">
        <v>0</v>
      </c>
      <c r="I630" s="6">
        <v>19800</v>
      </c>
      <c r="J630" s="5">
        <v>568.26</v>
      </c>
      <c r="K630" s="5">
        <v>0</v>
      </c>
      <c r="L630" s="5">
        <v>601.91999999999996</v>
      </c>
      <c r="M630" s="5">
        <v>25</v>
      </c>
      <c r="N630" s="6">
        <v>1195.18</v>
      </c>
      <c r="O630" s="6">
        <v>18604.82</v>
      </c>
    </row>
    <row r="631" spans="1:15">
      <c r="A631" s="5">
        <v>621</v>
      </c>
      <c r="B631" s="5" t="s">
        <v>46</v>
      </c>
      <c r="C631" s="5" t="s">
        <v>1169</v>
      </c>
      <c r="D631" s="5" t="s">
        <v>19</v>
      </c>
      <c r="E631" s="5">
        <v>59870766</v>
      </c>
      <c r="F631" s="5" t="str">
        <f>VLOOKUP(B631,[1]Hoja1!$B$11:$F$1009,5,0)</f>
        <v>FEMENINO</v>
      </c>
      <c r="G631" s="6">
        <v>19734</v>
      </c>
      <c r="H631" s="5">
        <v>0</v>
      </c>
      <c r="I631" s="6">
        <v>19734</v>
      </c>
      <c r="J631" s="5">
        <v>566.37</v>
      </c>
      <c r="K631" s="5">
        <v>0</v>
      </c>
      <c r="L631" s="5">
        <v>599.91</v>
      </c>
      <c r="M631" s="6">
        <v>1740.46</v>
      </c>
      <c r="N631" s="6">
        <v>2906.74</v>
      </c>
      <c r="O631" s="6">
        <v>16827.259999999998</v>
      </c>
    </row>
    <row r="632" spans="1:15">
      <c r="A632" s="5">
        <v>622</v>
      </c>
      <c r="B632" s="5" t="s">
        <v>1066</v>
      </c>
      <c r="C632" s="5" t="s">
        <v>1169</v>
      </c>
      <c r="D632" s="5" t="s">
        <v>19</v>
      </c>
      <c r="E632" s="5">
        <v>60360859</v>
      </c>
      <c r="F632" s="5" t="str">
        <f>VLOOKUP(B632,[1]Hoja1!$B$11:$F$1009,5,0)</f>
        <v>FEMENINO</v>
      </c>
      <c r="G632" s="6">
        <v>19140</v>
      </c>
      <c r="H632" s="5">
        <v>0</v>
      </c>
      <c r="I632" s="6">
        <v>19140</v>
      </c>
      <c r="J632" s="5">
        <v>549.32000000000005</v>
      </c>
      <c r="K632" s="5">
        <v>0</v>
      </c>
      <c r="L632" s="5">
        <v>581.86</v>
      </c>
      <c r="M632" s="6">
        <v>9388.92</v>
      </c>
      <c r="N632" s="6">
        <v>10520.1</v>
      </c>
      <c r="O632" s="6">
        <v>8619.9</v>
      </c>
    </row>
    <row r="633" spans="1:15">
      <c r="A633" s="5">
        <v>623</v>
      </c>
      <c r="B633" s="5" t="s">
        <v>990</v>
      </c>
      <c r="C633" s="5" t="s">
        <v>1175</v>
      </c>
      <c r="D633" s="5" t="s">
        <v>991</v>
      </c>
      <c r="E633" s="5">
        <v>60050768</v>
      </c>
      <c r="F633" s="5" t="str">
        <f>VLOOKUP(B633,[1]Hoja1!$B$11:$F$1009,5,0)</f>
        <v>FEMENINO</v>
      </c>
      <c r="G633" s="6">
        <v>19000.55</v>
      </c>
      <c r="H633" s="5">
        <v>0</v>
      </c>
      <c r="I633" s="6">
        <v>19000.55</v>
      </c>
      <c r="J633" s="5">
        <v>545.32000000000005</v>
      </c>
      <c r="K633" s="5">
        <v>0</v>
      </c>
      <c r="L633" s="5">
        <v>577.62</v>
      </c>
      <c r="M633" s="6">
        <v>10896.85</v>
      </c>
      <c r="N633" s="6">
        <v>12019.79</v>
      </c>
      <c r="O633" s="6">
        <v>6980.76</v>
      </c>
    </row>
    <row r="634" spans="1:15">
      <c r="A634" s="5">
        <v>624</v>
      </c>
      <c r="B634" s="5" t="s">
        <v>799</v>
      </c>
      <c r="C634" s="5" t="s">
        <v>1177</v>
      </c>
      <c r="D634" s="5" t="s">
        <v>17</v>
      </c>
      <c r="E634" s="5">
        <v>59950836</v>
      </c>
      <c r="F634" s="5" t="str">
        <f>VLOOKUP(B634,[1]Hoja1!$B$11:$F$1009,5,0)</f>
        <v>MASCULINO</v>
      </c>
      <c r="G634" s="6">
        <v>19000</v>
      </c>
      <c r="H634" s="5">
        <v>0</v>
      </c>
      <c r="I634" s="6">
        <v>19000</v>
      </c>
      <c r="J634" s="5">
        <v>545.29999999999995</v>
      </c>
      <c r="K634" s="5">
        <v>0</v>
      </c>
      <c r="L634" s="5">
        <v>577.6</v>
      </c>
      <c r="M634" s="6">
        <v>12578.29</v>
      </c>
      <c r="N634" s="6">
        <v>13701.19</v>
      </c>
      <c r="O634" s="6">
        <v>5298.81</v>
      </c>
    </row>
    <row r="635" spans="1:15">
      <c r="A635" s="5">
        <v>625</v>
      </c>
      <c r="B635" s="5" t="s">
        <v>104</v>
      </c>
      <c r="C635" s="5" t="s">
        <v>1214</v>
      </c>
      <c r="D635" s="5" t="s">
        <v>105</v>
      </c>
      <c r="E635" s="5">
        <v>59950777</v>
      </c>
      <c r="F635" s="5" t="str">
        <f>VLOOKUP(B635,[1]Hoja1!$B$11:$F$1009,5,0)</f>
        <v>MASCULINO</v>
      </c>
      <c r="G635" s="6">
        <v>18975</v>
      </c>
      <c r="H635" s="5">
        <v>0</v>
      </c>
      <c r="I635" s="6">
        <v>18975</v>
      </c>
      <c r="J635" s="5">
        <v>544.58000000000004</v>
      </c>
      <c r="K635" s="5">
        <v>0</v>
      </c>
      <c r="L635" s="5">
        <v>576.84</v>
      </c>
      <c r="M635" s="6">
        <v>6573</v>
      </c>
      <c r="N635" s="6">
        <v>7694.42</v>
      </c>
      <c r="O635" s="6">
        <v>11280.58</v>
      </c>
    </row>
    <row r="636" spans="1:15">
      <c r="A636" s="5">
        <v>626</v>
      </c>
      <c r="B636" s="5" t="s">
        <v>1086</v>
      </c>
      <c r="C636" s="5" t="s">
        <v>1214</v>
      </c>
      <c r="D636" s="5" t="s">
        <v>33</v>
      </c>
      <c r="E636" s="5">
        <v>60590845</v>
      </c>
      <c r="F636" s="5" t="str">
        <f>VLOOKUP(B636,[1]Hoja1!$B$11:$F$1009,5,0)</f>
        <v>MASCULINO</v>
      </c>
      <c r="G636" s="6">
        <v>18975</v>
      </c>
      <c r="H636" s="5">
        <v>0</v>
      </c>
      <c r="I636" s="6">
        <v>18975</v>
      </c>
      <c r="J636" s="5">
        <v>544.58000000000004</v>
      </c>
      <c r="K636" s="5">
        <v>0</v>
      </c>
      <c r="L636" s="5">
        <v>576.84</v>
      </c>
      <c r="M636" s="5">
        <v>25</v>
      </c>
      <c r="N636" s="6">
        <v>1146.42</v>
      </c>
      <c r="O636" s="6">
        <v>17828.580000000002</v>
      </c>
    </row>
    <row r="637" spans="1:15">
      <c r="A637" s="5">
        <v>627</v>
      </c>
      <c r="B637" s="5" t="s">
        <v>1096</v>
      </c>
      <c r="C637" s="5" t="s">
        <v>1172</v>
      </c>
      <c r="D637" s="5" t="s">
        <v>35</v>
      </c>
      <c r="E637" s="5">
        <v>60590806</v>
      </c>
      <c r="F637" s="5" t="str">
        <f>VLOOKUP(B637,[1]Hoja1!$B$11:$F$1009,5,0)</f>
        <v>MASCULINO</v>
      </c>
      <c r="G637" s="6">
        <v>18975</v>
      </c>
      <c r="H637" s="5">
        <v>0</v>
      </c>
      <c r="I637" s="6">
        <v>18975</v>
      </c>
      <c r="J637" s="5">
        <v>544.58000000000004</v>
      </c>
      <c r="K637" s="5">
        <v>0</v>
      </c>
      <c r="L637" s="5">
        <v>576.84</v>
      </c>
      <c r="M637" s="5">
        <v>25</v>
      </c>
      <c r="N637" s="6">
        <v>1146.42</v>
      </c>
      <c r="O637" s="6">
        <v>17828.580000000002</v>
      </c>
    </row>
    <row r="638" spans="1:15">
      <c r="A638" s="5">
        <v>628</v>
      </c>
      <c r="B638" s="5" t="s">
        <v>1136</v>
      </c>
      <c r="C638" s="5" t="s">
        <v>1172</v>
      </c>
      <c r="D638" s="5" t="s">
        <v>57</v>
      </c>
      <c r="E638" s="5">
        <v>60590913</v>
      </c>
      <c r="F638" s="5" t="str">
        <f>VLOOKUP(B638,[1]Hoja1!$B$11:$F$1009,5,0)</f>
        <v>MASCULINO</v>
      </c>
      <c r="G638" s="6">
        <v>18975</v>
      </c>
      <c r="H638" s="5">
        <v>0</v>
      </c>
      <c r="I638" s="6">
        <v>18975</v>
      </c>
      <c r="J638" s="5">
        <v>544.58000000000004</v>
      </c>
      <c r="K638" s="5">
        <v>0</v>
      </c>
      <c r="L638" s="5">
        <v>576.84</v>
      </c>
      <c r="M638" s="6">
        <v>3289.92</v>
      </c>
      <c r="N638" s="6">
        <v>4411.34</v>
      </c>
      <c r="O638" s="6">
        <v>14563.66</v>
      </c>
    </row>
    <row r="639" spans="1:15">
      <c r="A639" s="5">
        <v>629</v>
      </c>
      <c r="B639" s="5" t="s">
        <v>1147</v>
      </c>
      <c r="C639" s="5" t="s">
        <v>1233</v>
      </c>
      <c r="D639" s="5" t="s">
        <v>84</v>
      </c>
      <c r="E639" s="5">
        <v>60590918</v>
      </c>
      <c r="F639" s="5" t="str">
        <f>VLOOKUP(B639,[1]Hoja1!$B$11:$F$1009,5,0)</f>
        <v>MASCULINO</v>
      </c>
      <c r="G639" s="6">
        <v>18975</v>
      </c>
      <c r="H639" s="5">
        <v>0</v>
      </c>
      <c r="I639" s="6">
        <v>18975</v>
      </c>
      <c r="J639" s="5">
        <v>544.58000000000004</v>
      </c>
      <c r="K639" s="5">
        <v>0</v>
      </c>
      <c r="L639" s="5">
        <v>576.84</v>
      </c>
      <c r="M639" s="5">
        <v>25</v>
      </c>
      <c r="N639" s="6">
        <v>1146.42</v>
      </c>
      <c r="O639" s="6">
        <v>17828.580000000002</v>
      </c>
    </row>
    <row r="640" spans="1:15">
      <c r="A640" s="5">
        <v>630</v>
      </c>
      <c r="B640" s="5" t="s">
        <v>1150</v>
      </c>
      <c r="C640" s="5" t="s">
        <v>1207</v>
      </c>
      <c r="D640" s="5" t="s">
        <v>35</v>
      </c>
      <c r="E640" s="5">
        <v>60590784</v>
      </c>
      <c r="F640" s="5" t="str">
        <f>VLOOKUP(B640,[1]Hoja1!$B$11:$F$1009,5,0)</f>
        <v>MASCULINO</v>
      </c>
      <c r="G640" s="6">
        <v>18975</v>
      </c>
      <c r="H640" s="5">
        <v>0</v>
      </c>
      <c r="I640" s="6">
        <v>18975</v>
      </c>
      <c r="J640" s="5">
        <v>544.58000000000004</v>
      </c>
      <c r="K640" s="5">
        <v>0</v>
      </c>
      <c r="L640" s="5">
        <v>576.84</v>
      </c>
      <c r="M640" s="5">
        <v>25</v>
      </c>
      <c r="N640" s="6">
        <v>1146.42</v>
      </c>
      <c r="O640" s="6">
        <v>17828.580000000002</v>
      </c>
    </row>
    <row r="641" spans="1:15">
      <c r="A641" s="5">
        <v>631</v>
      </c>
      <c r="B641" s="5" t="s">
        <v>1153</v>
      </c>
      <c r="C641" s="5" t="s">
        <v>1172</v>
      </c>
      <c r="D641" s="5" t="s">
        <v>70</v>
      </c>
      <c r="E641" s="5">
        <v>60590884</v>
      </c>
      <c r="F641" s="5" t="str">
        <f>VLOOKUP(B641,[1]Hoja1!$B$11:$F$1009,5,0)</f>
        <v>MASCULINO</v>
      </c>
      <c r="G641" s="6">
        <v>18975</v>
      </c>
      <c r="H641" s="5">
        <v>0</v>
      </c>
      <c r="I641" s="6">
        <v>18975</v>
      </c>
      <c r="J641" s="5">
        <v>544.58000000000004</v>
      </c>
      <c r="K641" s="5">
        <v>0</v>
      </c>
      <c r="L641" s="5">
        <v>576.84</v>
      </c>
      <c r="M641" s="5">
        <v>25</v>
      </c>
      <c r="N641" s="6">
        <v>1146.42</v>
      </c>
      <c r="O641" s="6">
        <v>17828.580000000002</v>
      </c>
    </row>
    <row r="642" spans="1:15">
      <c r="A642" s="5">
        <v>632</v>
      </c>
      <c r="B642" s="5" t="s">
        <v>47</v>
      </c>
      <c r="C642" s="5" t="s">
        <v>1212</v>
      </c>
      <c r="D642" s="5" t="s">
        <v>48</v>
      </c>
      <c r="E642" s="5">
        <v>60160798</v>
      </c>
      <c r="F642" s="5" t="str">
        <f>VLOOKUP(B642,[1]Hoja1!$B$11:$F$1009,5,0)</f>
        <v>MASCULINO</v>
      </c>
      <c r="G642" s="6">
        <v>18700</v>
      </c>
      <c r="H642" s="5">
        <v>0</v>
      </c>
      <c r="I642" s="6">
        <v>18700</v>
      </c>
      <c r="J642" s="5">
        <v>536.69000000000005</v>
      </c>
      <c r="K642" s="5">
        <v>0</v>
      </c>
      <c r="L642" s="5">
        <v>568.48</v>
      </c>
      <c r="M642" s="6">
        <v>4688.42</v>
      </c>
      <c r="N642" s="6">
        <v>5793.59</v>
      </c>
      <c r="O642" s="6">
        <v>12906.41</v>
      </c>
    </row>
    <row r="643" spans="1:15">
      <c r="A643" s="5">
        <v>633</v>
      </c>
      <c r="B643" s="5" t="s">
        <v>529</v>
      </c>
      <c r="C643" s="5" t="s">
        <v>1199</v>
      </c>
      <c r="D643" s="5" t="s">
        <v>433</v>
      </c>
      <c r="E643" s="5">
        <v>59740775</v>
      </c>
      <c r="F643" s="5" t="str">
        <f>VLOOKUP(B643,[1]Hoja1!$B$11:$F$1009,5,0)</f>
        <v>FEMENINO</v>
      </c>
      <c r="G643" s="6">
        <v>18700</v>
      </c>
      <c r="H643" s="5">
        <v>0</v>
      </c>
      <c r="I643" s="6">
        <v>18700</v>
      </c>
      <c r="J643" s="5">
        <v>536.69000000000005</v>
      </c>
      <c r="K643" s="5">
        <v>0</v>
      </c>
      <c r="L643" s="5">
        <v>568.48</v>
      </c>
      <c r="M643" s="6">
        <v>1625</v>
      </c>
      <c r="N643" s="6">
        <v>2730.17</v>
      </c>
      <c r="O643" s="6">
        <v>15969.83</v>
      </c>
    </row>
    <row r="644" spans="1:15">
      <c r="A644" s="5">
        <v>634</v>
      </c>
      <c r="B644" s="5" t="s">
        <v>968</v>
      </c>
      <c r="C644" s="5" t="s">
        <v>1221</v>
      </c>
      <c r="D644" s="5" t="s">
        <v>969</v>
      </c>
      <c r="E644" s="5">
        <v>60030773</v>
      </c>
      <c r="F644" s="5" t="str">
        <f>VLOOKUP(B644,[1]Hoja1!$B$11:$F$1009,5,0)</f>
        <v>MASCULINO</v>
      </c>
      <c r="G644" s="6">
        <v>18700</v>
      </c>
      <c r="H644" s="5">
        <v>0</v>
      </c>
      <c r="I644" s="6">
        <v>18700</v>
      </c>
      <c r="J644" s="5">
        <v>536.69000000000005</v>
      </c>
      <c r="K644" s="5">
        <v>0</v>
      </c>
      <c r="L644" s="5">
        <v>568.48</v>
      </c>
      <c r="M644" s="6">
        <v>2989</v>
      </c>
      <c r="N644" s="6">
        <v>4094.17</v>
      </c>
      <c r="O644" s="6">
        <v>14605.83</v>
      </c>
    </row>
    <row r="645" spans="1:15">
      <c r="A645" s="5">
        <v>635</v>
      </c>
      <c r="B645" s="5" t="s">
        <v>904</v>
      </c>
      <c r="C645" s="5" t="s">
        <v>1193</v>
      </c>
      <c r="D645" s="5" t="s">
        <v>35</v>
      </c>
      <c r="E645" s="5">
        <v>60660993</v>
      </c>
      <c r="F645" s="5" t="str">
        <f>VLOOKUP(B645,[1]Hoja1!$B$11:$F$1009,5,0)</f>
        <v>MASCULINO</v>
      </c>
      <c r="G645" s="6">
        <v>18500</v>
      </c>
      <c r="H645" s="5">
        <v>0</v>
      </c>
      <c r="I645" s="6">
        <v>18500</v>
      </c>
      <c r="J645" s="5">
        <v>530.95000000000005</v>
      </c>
      <c r="K645" s="5">
        <v>0</v>
      </c>
      <c r="L645" s="5">
        <v>562.4</v>
      </c>
      <c r="M645" s="5">
        <v>25</v>
      </c>
      <c r="N645" s="6">
        <v>1118.3499999999999</v>
      </c>
      <c r="O645" s="6">
        <v>17381.650000000001</v>
      </c>
    </row>
    <row r="646" spans="1:15">
      <c r="A646" s="5">
        <v>636</v>
      </c>
      <c r="B646" s="5" t="s">
        <v>1038</v>
      </c>
      <c r="C646" s="5" t="s">
        <v>1172</v>
      </c>
      <c r="D646" s="5" t="s">
        <v>17</v>
      </c>
      <c r="E646" s="5">
        <v>60440766</v>
      </c>
      <c r="F646" s="5" t="str">
        <f>VLOOKUP(B646,[1]Hoja1!$B$11:$F$1009,5,0)</f>
        <v>FEMENINO</v>
      </c>
      <c r="G646" s="6">
        <v>18150</v>
      </c>
      <c r="H646" s="5">
        <v>0</v>
      </c>
      <c r="I646" s="6">
        <v>18150</v>
      </c>
      <c r="J646" s="5">
        <v>520.91</v>
      </c>
      <c r="K646" s="5">
        <v>0</v>
      </c>
      <c r="L646" s="5">
        <v>551.76</v>
      </c>
      <c r="M646" s="6">
        <v>9456.2999999999993</v>
      </c>
      <c r="N646" s="6">
        <v>10528.97</v>
      </c>
      <c r="O646" s="6">
        <v>7621.03</v>
      </c>
    </row>
    <row r="647" spans="1:15">
      <c r="A647" s="5">
        <v>637</v>
      </c>
      <c r="B647" s="5" t="s">
        <v>248</v>
      </c>
      <c r="C647" s="5" t="s">
        <v>1206</v>
      </c>
      <c r="D647" s="5" t="s">
        <v>84</v>
      </c>
      <c r="E647" s="5">
        <v>60040818</v>
      </c>
      <c r="F647" s="5" t="str">
        <f>VLOOKUP(B647,[1]Hoja1!$B$11:$F$1009,5,0)</f>
        <v>MASCULINO</v>
      </c>
      <c r="G647" s="6">
        <v>18000</v>
      </c>
      <c r="H647" s="5">
        <v>0</v>
      </c>
      <c r="I647" s="6">
        <v>18000</v>
      </c>
      <c r="J647" s="5">
        <v>516.6</v>
      </c>
      <c r="K647" s="5">
        <v>0</v>
      </c>
      <c r="L647" s="5">
        <v>547.20000000000005</v>
      </c>
      <c r="M647" s="5">
        <v>25</v>
      </c>
      <c r="N647" s="6">
        <v>1088.8</v>
      </c>
      <c r="O647" s="6">
        <v>16911.2</v>
      </c>
    </row>
    <row r="648" spans="1:15">
      <c r="A648" s="5">
        <v>638</v>
      </c>
      <c r="B648" s="5" t="s">
        <v>273</v>
      </c>
      <c r="C648" s="5" t="s">
        <v>1206</v>
      </c>
      <c r="D648" s="5" t="s">
        <v>70</v>
      </c>
      <c r="E648" s="5">
        <v>60040823</v>
      </c>
      <c r="F648" s="5" t="str">
        <f>VLOOKUP(B648,[1]Hoja1!$B$11:$F$1009,5,0)</f>
        <v>MASCULINO</v>
      </c>
      <c r="G648" s="6">
        <v>18000</v>
      </c>
      <c r="H648" s="5">
        <v>0</v>
      </c>
      <c r="I648" s="6">
        <v>18000</v>
      </c>
      <c r="J648" s="5">
        <v>516.6</v>
      </c>
      <c r="K648" s="5">
        <v>0</v>
      </c>
      <c r="L648" s="5">
        <v>547.20000000000005</v>
      </c>
      <c r="M648" s="5">
        <v>25</v>
      </c>
      <c r="N648" s="6">
        <v>1088.8</v>
      </c>
      <c r="O648" s="6">
        <v>16911.2</v>
      </c>
    </row>
    <row r="649" spans="1:15">
      <c r="A649" s="5">
        <v>639</v>
      </c>
      <c r="B649" s="5" t="s">
        <v>314</v>
      </c>
      <c r="C649" s="5" t="s">
        <v>1219</v>
      </c>
      <c r="D649" s="5" t="s">
        <v>15</v>
      </c>
      <c r="E649" s="5">
        <v>60010926</v>
      </c>
      <c r="F649" s="5" t="str">
        <f>VLOOKUP(B649,[1]Hoja1!$B$11:$F$1009,5,0)</f>
        <v>FEMENINO</v>
      </c>
      <c r="G649" s="6">
        <v>18000</v>
      </c>
      <c r="H649" s="5">
        <v>0</v>
      </c>
      <c r="I649" s="6">
        <v>18000</v>
      </c>
      <c r="J649" s="5">
        <v>516.6</v>
      </c>
      <c r="K649" s="5">
        <v>0</v>
      </c>
      <c r="L649" s="5">
        <v>547.20000000000005</v>
      </c>
      <c r="M649" s="5">
        <v>25</v>
      </c>
      <c r="N649" s="6">
        <v>1088.8</v>
      </c>
      <c r="O649" s="6">
        <v>16911.2</v>
      </c>
    </row>
    <row r="650" spans="1:15">
      <c r="A650" s="5">
        <v>640</v>
      </c>
      <c r="B650" s="5" t="s">
        <v>435</v>
      </c>
      <c r="C650" s="5" t="s">
        <v>1206</v>
      </c>
      <c r="D650" s="5" t="s">
        <v>70</v>
      </c>
      <c r="E650" s="5">
        <v>60040808</v>
      </c>
      <c r="F650" s="5" t="str">
        <f>VLOOKUP(B650,[1]Hoja1!$B$11:$F$1009,5,0)</f>
        <v>MASCULINO</v>
      </c>
      <c r="G650" s="6">
        <v>18000</v>
      </c>
      <c r="H650" s="5">
        <v>0</v>
      </c>
      <c r="I650" s="6">
        <v>18000</v>
      </c>
      <c r="J650" s="5">
        <v>516.6</v>
      </c>
      <c r="K650" s="5">
        <v>0</v>
      </c>
      <c r="L650" s="5">
        <v>547.20000000000005</v>
      </c>
      <c r="M650" s="5">
        <v>25</v>
      </c>
      <c r="N650" s="6">
        <v>1088.8</v>
      </c>
      <c r="O650" s="6">
        <v>16911.2</v>
      </c>
    </row>
    <row r="651" spans="1:15">
      <c r="A651" s="5">
        <v>641</v>
      </c>
      <c r="B651" s="5" t="s">
        <v>705</v>
      </c>
      <c r="C651" s="5" t="s">
        <v>1193</v>
      </c>
      <c r="D651" s="5" t="s">
        <v>35</v>
      </c>
      <c r="E651" s="5">
        <v>60661114</v>
      </c>
      <c r="F651" s="5" t="str">
        <f>VLOOKUP(B651,[1]Hoja1!$B$11:$F$1009,5,0)</f>
        <v>MASCULINO</v>
      </c>
      <c r="G651" s="6">
        <v>18000</v>
      </c>
      <c r="H651" s="5">
        <v>0</v>
      </c>
      <c r="I651" s="6">
        <v>18000</v>
      </c>
      <c r="J651" s="5">
        <v>516.6</v>
      </c>
      <c r="K651" s="5">
        <v>0</v>
      </c>
      <c r="L651" s="5">
        <v>547.20000000000005</v>
      </c>
      <c r="M651" s="6">
        <v>1892</v>
      </c>
      <c r="N651" s="6">
        <v>2955.8</v>
      </c>
      <c r="O651" s="6">
        <v>15044.2</v>
      </c>
    </row>
    <row r="652" spans="1:15">
      <c r="A652" s="5">
        <v>642</v>
      </c>
      <c r="B652" s="5" t="s">
        <v>758</v>
      </c>
      <c r="C652" s="5" t="s">
        <v>1193</v>
      </c>
      <c r="D652" s="5" t="s">
        <v>35</v>
      </c>
      <c r="E652" s="5">
        <v>60661122</v>
      </c>
      <c r="F652" s="5" t="str">
        <f>VLOOKUP(B652,[1]Hoja1!$B$11:$F$1009,5,0)</f>
        <v>MASCULINO</v>
      </c>
      <c r="G652" s="6">
        <v>18000</v>
      </c>
      <c r="H652" s="5">
        <v>0</v>
      </c>
      <c r="I652" s="6">
        <v>18000</v>
      </c>
      <c r="J652" s="5">
        <v>516.6</v>
      </c>
      <c r="K652" s="5">
        <v>0</v>
      </c>
      <c r="L652" s="5">
        <v>547.20000000000005</v>
      </c>
      <c r="M652" s="5">
        <v>25</v>
      </c>
      <c r="N652" s="6">
        <v>1088.8</v>
      </c>
      <c r="O652" s="6">
        <v>16911.2</v>
      </c>
    </row>
    <row r="653" spans="1:15">
      <c r="A653" s="5">
        <v>643</v>
      </c>
      <c r="B653" s="5" t="s">
        <v>1060</v>
      </c>
      <c r="C653" s="5" t="s">
        <v>1207</v>
      </c>
      <c r="D653" s="5" t="s">
        <v>621</v>
      </c>
      <c r="E653" s="5">
        <v>60660767</v>
      </c>
      <c r="F653" s="5" t="str">
        <f>VLOOKUP(B653,[1]Hoja1!$B$11:$F$1009,5,0)</f>
        <v>FEMENINO</v>
      </c>
      <c r="G653" s="6">
        <v>17925.05</v>
      </c>
      <c r="H653" s="5">
        <v>0</v>
      </c>
      <c r="I653" s="6">
        <v>17925.05</v>
      </c>
      <c r="J653" s="5">
        <v>514.45000000000005</v>
      </c>
      <c r="K653" s="5">
        <v>0</v>
      </c>
      <c r="L653" s="5">
        <v>544.91999999999996</v>
      </c>
      <c r="M653" s="5">
        <v>25</v>
      </c>
      <c r="N653" s="6">
        <v>1084.3699999999999</v>
      </c>
      <c r="O653" s="6">
        <v>16840.68</v>
      </c>
    </row>
    <row r="654" spans="1:15">
      <c r="A654" s="5">
        <v>644</v>
      </c>
      <c r="B654" s="5" t="s">
        <v>56</v>
      </c>
      <c r="C654" s="5" t="s">
        <v>1199</v>
      </c>
      <c r="D654" s="5" t="s">
        <v>57</v>
      </c>
      <c r="E654" s="5">
        <v>59900813</v>
      </c>
      <c r="F654" s="5" t="str">
        <f>VLOOKUP(B654,[1]Hoja1!$B$11:$F$1009,5,0)</f>
        <v>FEMENINO</v>
      </c>
      <c r="G654" s="6">
        <v>17600</v>
      </c>
      <c r="H654" s="5">
        <v>0</v>
      </c>
      <c r="I654" s="6">
        <v>17600</v>
      </c>
      <c r="J654" s="5">
        <v>505.12</v>
      </c>
      <c r="K654" s="5">
        <v>0</v>
      </c>
      <c r="L654" s="5">
        <v>535.04</v>
      </c>
      <c r="M654" s="6">
        <v>2427.5</v>
      </c>
      <c r="N654" s="6">
        <v>3467.66</v>
      </c>
      <c r="O654" s="6">
        <v>14132.34</v>
      </c>
    </row>
    <row r="655" spans="1:15">
      <c r="A655" s="5">
        <v>645</v>
      </c>
      <c r="B655" s="5" t="s">
        <v>724</v>
      </c>
      <c r="C655" s="5" t="s">
        <v>1207</v>
      </c>
      <c r="D655" s="5" t="s">
        <v>35</v>
      </c>
      <c r="E655" s="5">
        <v>60671045</v>
      </c>
      <c r="F655" s="5" t="str">
        <f>VLOOKUP(B655,[1]Hoja1!$B$11:$F$1009,5,0)</f>
        <v>MASCULINO</v>
      </c>
      <c r="G655" s="6">
        <v>17600</v>
      </c>
      <c r="H655" s="5">
        <v>0</v>
      </c>
      <c r="I655" s="6">
        <v>17600</v>
      </c>
      <c r="J655" s="5">
        <v>505.12</v>
      </c>
      <c r="K655" s="5">
        <v>0</v>
      </c>
      <c r="L655" s="5">
        <v>535.04</v>
      </c>
      <c r="M655" s="5">
        <v>25</v>
      </c>
      <c r="N655" s="6">
        <v>1065.1600000000001</v>
      </c>
      <c r="O655" s="6">
        <v>16534.84</v>
      </c>
    </row>
    <row r="656" spans="1:15">
      <c r="A656" s="5">
        <v>646</v>
      </c>
      <c r="B656" s="5" t="s">
        <v>507</v>
      </c>
      <c r="C656" s="5" t="s">
        <v>1214</v>
      </c>
      <c r="D656" s="5" t="s">
        <v>84</v>
      </c>
      <c r="E656" s="5">
        <v>59950786</v>
      </c>
      <c r="F656" s="5" t="str">
        <f>VLOOKUP(B656,[1]Hoja1!$B$11:$F$1009,5,0)</f>
        <v>MASCULINO</v>
      </c>
      <c r="G656" s="6">
        <v>17100</v>
      </c>
      <c r="H656" s="5">
        <v>0</v>
      </c>
      <c r="I656" s="6">
        <v>17100</v>
      </c>
      <c r="J656" s="5">
        <v>490.77</v>
      </c>
      <c r="K656" s="5">
        <v>0</v>
      </c>
      <c r="L656" s="5">
        <v>519.84</v>
      </c>
      <c r="M656" s="5">
        <v>25</v>
      </c>
      <c r="N656" s="6">
        <v>1035.6099999999999</v>
      </c>
      <c r="O656" s="6">
        <v>16064.39</v>
      </c>
    </row>
    <row r="657" spans="1:15">
      <c r="A657" s="5">
        <v>647</v>
      </c>
      <c r="B657" s="5" t="s">
        <v>87</v>
      </c>
      <c r="C657" s="5" t="s">
        <v>1168</v>
      </c>
      <c r="D657" s="5" t="s">
        <v>33</v>
      </c>
      <c r="E657" s="5">
        <v>60270785</v>
      </c>
      <c r="F657" s="5" t="str">
        <f>VLOOKUP(B657,[1]Hoja1!$B$11:$F$1009,5,0)</f>
        <v>MASCULINO</v>
      </c>
      <c r="G657" s="6">
        <v>17000</v>
      </c>
      <c r="H657" s="5">
        <v>0</v>
      </c>
      <c r="I657" s="6">
        <v>17000</v>
      </c>
      <c r="J657" s="5">
        <v>487.9</v>
      </c>
      <c r="K657" s="5">
        <v>0</v>
      </c>
      <c r="L657" s="5">
        <v>516.79999999999995</v>
      </c>
      <c r="M657" s="6">
        <v>9714.43</v>
      </c>
      <c r="N657" s="6">
        <v>10719.13</v>
      </c>
      <c r="O657" s="6">
        <v>6280.87</v>
      </c>
    </row>
    <row r="658" spans="1:15">
      <c r="A658" s="5">
        <v>648</v>
      </c>
      <c r="B658" s="5" t="s">
        <v>88</v>
      </c>
      <c r="C658" s="5" t="s">
        <v>1214</v>
      </c>
      <c r="D658" s="5" t="s">
        <v>48</v>
      </c>
      <c r="E658" s="5">
        <v>60030838</v>
      </c>
      <c r="F658" s="5" t="str">
        <f>VLOOKUP(B658,[1]Hoja1!$B$11:$F$1009,5,0)</f>
        <v>MASCULINO</v>
      </c>
      <c r="G658" s="6">
        <v>17000</v>
      </c>
      <c r="H658" s="5">
        <v>0</v>
      </c>
      <c r="I658" s="6">
        <v>17000</v>
      </c>
      <c r="J658" s="5">
        <v>487.9</v>
      </c>
      <c r="K658" s="5">
        <v>0</v>
      </c>
      <c r="L658" s="5">
        <v>516.79999999999995</v>
      </c>
      <c r="M658" s="5">
        <v>25</v>
      </c>
      <c r="N658" s="6">
        <v>1029.7</v>
      </c>
      <c r="O658" s="6">
        <v>15970.3</v>
      </c>
    </row>
    <row r="659" spans="1:15">
      <c r="A659" s="5">
        <v>649</v>
      </c>
      <c r="B659" s="5" t="s">
        <v>299</v>
      </c>
      <c r="C659" s="5" t="s">
        <v>1214</v>
      </c>
      <c r="D659" s="5" t="s">
        <v>48</v>
      </c>
      <c r="E659" s="5">
        <v>60030908</v>
      </c>
      <c r="F659" s="5" t="str">
        <f>VLOOKUP(B659,[1]Hoja1!$B$11:$F$1009,5,0)</f>
        <v>MASCULINO</v>
      </c>
      <c r="G659" s="6">
        <v>17000</v>
      </c>
      <c r="H659" s="5">
        <v>0</v>
      </c>
      <c r="I659" s="6">
        <v>17000</v>
      </c>
      <c r="J659" s="5">
        <v>487.9</v>
      </c>
      <c r="K659" s="5">
        <v>0</v>
      </c>
      <c r="L659" s="5">
        <v>516.79999999999995</v>
      </c>
      <c r="M659" s="5">
        <v>25</v>
      </c>
      <c r="N659" s="6">
        <v>1029.7</v>
      </c>
      <c r="O659" s="6">
        <v>15970.3</v>
      </c>
    </row>
    <row r="660" spans="1:15">
      <c r="A660" s="5">
        <v>650</v>
      </c>
      <c r="B660" s="5" t="s">
        <v>445</v>
      </c>
      <c r="C660" s="5" t="s">
        <v>1206</v>
      </c>
      <c r="D660" s="5" t="s">
        <v>70</v>
      </c>
      <c r="E660" s="5">
        <v>60040774</v>
      </c>
      <c r="F660" s="5" t="str">
        <f>VLOOKUP(B660,[1]Hoja1!$B$11:$F$1009,5,0)</f>
        <v>MASCULINO</v>
      </c>
      <c r="G660" s="6">
        <v>17000</v>
      </c>
      <c r="H660" s="5">
        <v>0</v>
      </c>
      <c r="I660" s="6">
        <v>17000</v>
      </c>
      <c r="J660" s="5">
        <v>487.9</v>
      </c>
      <c r="K660" s="5">
        <v>0</v>
      </c>
      <c r="L660" s="5">
        <v>516.79999999999995</v>
      </c>
      <c r="M660" s="5">
        <v>25</v>
      </c>
      <c r="N660" s="6">
        <v>1029.7</v>
      </c>
      <c r="O660" s="6">
        <v>15970.3</v>
      </c>
    </row>
    <row r="661" spans="1:15">
      <c r="A661" s="5">
        <v>651</v>
      </c>
      <c r="B661" s="5" t="s">
        <v>547</v>
      </c>
      <c r="C661" s="5" t="s">
        <v>1167</v>
      </c>
      <c r="D661" s="5" t="s">
        <v>33</v>
      </c>
      <c r="E661" s="5">
        <v>59664228</v>
      </c>
      <c r="F661" s="5" t="str">
        <f>VLOOKUP(B661,[1]Hoja1!$B$11:$F$1009,5,0)</f>
        <v>MASCULINO</v>
      </c>
      <c r="G661" s="6">
        <v>17000</v>
      </c>
      <c r="H661" s="5">
        <v>0</v>
      </c>
      <c r="I661" s="6">
        <v>17000</v>
      </c>
      <c r="J661" s="5">
        <v>487.9</v>
      </c>
      <c r="K661" s="5">
        <v>0</v>
      </c>
      <c r="L661" s="5">
        <v>516.79999999999995</v>
      </c>
      <c r="M661" s="5">
        <v>25</v>
      </c>
      <c r="N661" s="6">
        <v>1029.7</v>
      </c>
      <c r="O661" s="6">
        <v>15970.3</v>
      </c>
    </row>
    <row r="662" spans="1:15">
      <c r="A662" s="5">
        <v>652</v>
      </c>
      <c r="B662" s="5" t="s">
        <v>656</v>
      </c>
      <c r="C662" s="5" t="s">
        <v>1193</v>
      </c>
      <c r="D662" s="5" t="s">
        <v>33</v>
      </c>
      <c r="E662" s="5">
        <v>60661127</v>
      </c>
      <c r="F662" s="5" t="str">
        <f>VLOOKUP(B662,[1]Hoja1!$B$11:$F$1009,5,0)</f>
        <v>MASCULINO</v>
      </c>
      <c r="G662" s="6">
        <v>17000</v>
      </c>
      <c r="H662" s="5">
        <v>0</v>
      </c>
      <c r="I662" s="6">
        <v>17000</v>
      </c>
      <c r="J662" s="5">
        <v>487.9</v>
      </c>
      <c r="K662" s="5">
        <v>0</v>
      </c>
      <c r="L662" s="5">
        <v>516.79999999999995</v>
      </c>
      <c r="M662" s="5">
        <v>25</v>
      </c>
      <c r="N662" s="6">
        <v>1029.7</v>
      </c>
      <c r="O662" s="6">
        <v>15970.3</v>
      </c>
    </row>
    <row r="663" spans="1:15">
      <c r="A663" s="5">
        <v>653</v>
      </c>
      <c r="B663" s="5" t="s">
        <v>688</v>
      </c>
      <c r="C663" s="5" t="s">
        <v>1193</v>
      </c>
      <c r="D663" s="5" t="s">
        <v>33</v>
      </c>
      <c r="E663" s="5">
        <v>60661019</v>
      </c>
      <c r="F663" s="5" t="str">
        <f>VLOOKUP(B663,[1]Hoja1!$B$11:$F$1009,5,0)</f>
        <v>MASCULINO</v>
      </c>
      <c r="G663" s="6">
        <v>17000</v>
      </c>
      <c r="H663" s="5">
        <v>0</v>
      </c>
      <c r="I663" s="6">
        <v>17000</v>
      </c>
      <c r="J663" s="5">
        <v>487.9</v>
      </c>
      <c r="K663" s="5">
        <v>0</v>
      </c>
      <c r="L663" s="5">
        <v>516.79999999999995</v>
      </c>
      <c r="M663" s="5">
        <v>25</v>
      </c>
      <c r="N663" s="6">
        <v>1029.7</v>
      </c>
      <c r="O663" s="6">
        <v>15970.3</v>
      </c>
    </row>
    <row r="664" spans="1:15">
      <c r="A664" s="5">
        <v>654</v>
      </c>
      <c r="B664" s="5" t="s">
        <v>722</v>
      </c>
      <c r="C664" s="5" t="s">
        <v>1214</v>
      </c>
      <c r="D664" s="5" t="s">
        <v>33</v>
      </c>
      <c r="E664" s="5">
        <v>60030829</v>
      </c>
      <c r="F664" s="5" t="str">
        <f>VLOOKUP(B664,[1]Hoja1!$B$11:$F$1009,5,0)</f>
        <v>MASCULINO</v>
      </c>
      <c r="G664" s="6">
        <v>17000</v>
      </c>
      <c r="H664" s="5">
        <v>0</v>
      </c>
      <c r="I664" s="6">
        <v>17000</v>
      </c>
      <c r="J664" s="5">
        <v>487.9</v>
      </c>
      <c r="K664" s="5">
        <v>0</v>
      </c>
      <c r="L664" s="5">
        <v>516.79999999999995</v>
      </c>
      <c r="M664" s="6">
        <v>2325</v>
      </c>
      <c r="N664" s="6">
        <v>3329.7</v>
      </c>
      <c r="O664" s="6">
        <v>13670.3</v>
      </c>
    </row>
    <row r="665" spans="1:15">
      <c r="A665" s="5">
        <v>655</v>
      </c>
      <c r="B665" s="5" t="s">
        <v>733</v>
      </c>
      <c r="C665" s="5" t="s">
        <v>1169</v>
      </c>
      <c r="D665" s="5" t="s">
        <v>23</v>
      </c>
      <c r="E665" s="5">
        <v>60361008</v>
      </c>
      <c r="F665" s="5" t="str">
        <f>VLOOKUP(B665,[1]Hoja1!$B$11:$F$1009,5,0)</f>
        <v>FEMENINO</v>
      </c>
      <c r="G665" s="6">
        <v>17000</v>
      </c>
      <c r="H665" s="5">
        <v>0</v>
      </c>
      <c r="I665" s="6">
        <v>17000</v>
      </c>
      <c r="J665" s="5">
        <v>487.9</v>
      </c>
      <c r="K665" s="5">
        <v>0</v>
      </c>
      <c r="L665" s="5">
        <v>516.79999999999995</v>
      </c>
      <c r="M665" s="6">
        <v>1025</v>
      </c>
      <c r="N665" s="6">
        <v>2029.7</v>
      </c>
      <c r="O665" s="6">
        <v>14970.3</v>
      </c>
    </row>
    <row r="666" spans="1:15">
      <c r="A666" s="5">
        <v>656</v>
      </c>
      <c r="B666" s="5" t="s">
        <v>750</v>
      </c>
      <c r="C666" s="5" t="s">
        <v>1214</v>
      </c>
      <c r="D666" s="5" t="s">
        <v>33</v>
      </c>
      <c r="E666" s="5">
        <v>60030868</v>
      </c>
      <c r="F666" s="5" t="str">
        <f>VLOOKUP(B666,[1]Hoja1!$B$11:$F$1009,5,0)</f>
        <v>MASCULINO</v>
      </c>
      <c r="G666" s="6">
        <v>17000</v>
      </c>
      <c r="H666" s="5">
        <v>0</v>
      </c>
      <c r="I666" s="6">
        <v>17000</v>
      </c>
      <c r="J666" s="5">
        <v>487.9</v>
      </c>
      <c r="K666" s="5">
        <v>0</v>
      </c>
      <c r="L666" s="5">
        <v>516.79999999999995</v>
      </c>
      <c r="M666" s="5">
        <v>25</v>
      </c>
      <c r="N666" s="6">
        <v>1029.7</v>
      </c>
      <c r="O666" s="6">
        <v>15970.3</v>
      </c>
    </row>
    <row r="667" spans="1:15">
      <c r="A667" s="5">
        <v>657</v>
      </c>
      <c r="B667" s="5" t="s">
        <v>753</v>
      </c>
      <c r="C667" s="5" t="s">
        <v>1214</v>
      </c>
      <c r="D667" s="5" t="s">
        <v>33</v>
      </c>
      <c r="E667" s="5">
        <v>60030849</v>
      </c>
      <c r="F667" s="5" t="str">
        <f>VLOOKUP(B667,[1]Hoja1!$B$11:$F$1009,5,0)</f>
        <v>MASCULINO</v>
      </c>
      <c r="G667" s="6">
        <v>17000</v>
      </c>
      <c r="H667" s="5">
        <v>0</v>
      </c>
      <c r="I667" s="6">
        <v>17000</v>
      </c>
      <c r="J667" s="5">
        <v>487.9</v>
      </c>
      <c r="K667" s="5">
        <v>0</v>
      </c>
      <c r="L667" s="5">
        <v>516.79999999999995</v>
      </c>
      <c r="M667" s="6">
        <v>3327.55</v>
      </c>
      <c r="N667" s="6">
        <v>4332.25</v>
      </c>
      <c r="O667" s="6">
        <v>12667.75</v>
      </c>
    </row>
    <row r="668" spans="1:15">
      <c r="A668" s="5">
        <v>658</v>
      </c>
      <c r="B668" s="5" t="s">
        <v>757</v>
      </c>
      <c r="C668" s="5" t="s">
        <v>1214</v>
      </c>
      <c r="D668" s="5" t="s">
        <v>33</v>
      </c>
      <c r="E668" s="5">
        <v>60030870</v>
      </c>
      <c r="F668" s="5" t="str">
        <f>VLOOKUP(B668,[1]Hoja1!$B$11:$F$1009,5,0)</f>
        <v>MASCULINO</v>
      </c>
      <c r="G668" s="6">
        <v>17000</v>
      </c>
      <c r="H668" s="5">
        <v>0</v>
      </c>
      <c r="I668" s="6">
        <v>17000</v>
      </c>
      <c r="J668" s="5">
        <v>487.9</v>
      </c>
      <c r="K668" s="5">
        <v>0</v>
      </c>
      <c r="L668" s="5">
        <v>516.79999999999995</v>
      </c>
      <c r="M668" s="5">
        <v>25</v>
      </c>
      <c r="N668" s="6">
        <v>1029.7</v>
      </c>
      <c r="O668" s="6">
        <v>15970.3</v>
      </c>
    </row>
    <row r="669" spans="1:15">
      <c r="A669" s="5">
        <v>659</v>
      </c>
      <c r="B669" s="5" t="s">
        <v>814</v>
      </c>
      <c r="C669" s="5" t="s">
        <v>1202</v>
      </c>
      <c r="D669" s="5" t="s">
        <v>70</v>
      </c>
      <c r="E669" s="5">
        <v>60040776</v>
      </c>
      <c r="F669" s="5" t="str">
        <f>VLOOKUP(B669,[1]Hoja1!$B$11:$F$1009,5,0)</f>
        <v>MASCULINO</v>
      </c>
      <c r="G669" s="6">
        <v>17000</v>
      </c>
      <c r="H669" s="5">
        <v>0</v>
      </c>
      <c r="I669" s="6">
        <v>17000</v>
      </c>
      <c r="J669" s="5">
        <v>487.9</v>
      </c>
      <c r="K669" s="5">
        <v>0</v>
      </c>
      <c r="L669" s="5">
        <v>516.79999999999995</v>
      </c>
      <c r="M669" s="5">
        <v>25</v>
      </c>
      <c r="N669" s="6">
        <v>1029.7</v>
      </c>
      <c r="O669" s="6">
        <v>15970.3</v>
      </c>
    </row>
    <row r="670" spans="1:15">
      <c r="A670" s="5">
        <v>660</v>
      </c>
      <c r="B670" s="5" t="s">
        <v>911</v>
      </c>
      <c r="C670" s="5" t="s">
        <v>1214</v>
      </c>
      <c r="D670" s="5" t="s">
        <v>48</v>
      </c>
      <c r="E670" s="5">
        <v>60030837</v>
      </c>
      <c r="F670" s="5" t="str">
        <f>VLOOKUP(B670,[1]Hoja1!$B$11:$F$1009,5,0)</f>
        <v>MASCULINO</v>
      </c>
      <c r="G670" s="6">
        <v>17000</v>
      </c>
      <c r="H670" s="5">
        <v>0</v>
      </c>
      <c r="I670" s="6">
        <v>17000</v>
      </c>
      <c r="J670" s="5">
        <v>487.9</v>
      </c>
      <c r="K670" s="5">
        <v>0</v>
      </c>
      <c r="L670" s="5">
        <v>516.79999999999995</v>
      </c>
      <c r="M670" s="5">
        <v>25</v>
      </c>
      <c r="N670" s="6">
        <v>1029.7</v>
      </c>
      <c r="O670" s="6">
        <v>15970.3</v>
      </c>
    </row>
    <row r="671" spans="1:15">
      <c r="A671" s="5">
        <v>661</v>
      </c>
      <c r="B671" s="5" t="s">
        <v>943</v>
      </c>
      <c r="C671" s="5" t="s">
        <v>1169</v>
      </c>
      <c r="D671" s="5" t="s">
        <v>198</v>
      </c>
      <c r="E671" s="5">
        <v>60360981</v>
      </c>
      <c r="F671" s="5" t="str">
        <f>VLOOKUP(B671,[1]Hoja1!$B$11:$F$1009,5,0)</f>
        <v>FEMENINO</v>
      </c>
      <c r="G671" s="6">
        <v>17000</v>
      </c>
      <c r="H671" s="5">
        <v>0</v>
      </c>
      <c r="I671" s="6">
        <v>17000</v>
      </c>
      <c r="J671" s="5">
        <v>487.9</v>
      </c>
      <c r="K671" s="5">
        <v>0</v>
      </c>
      <c r="L671" s="5">
        <v>516.79999999999995</v>
      </c>
      <c r="M671" s="6">
        <v>2825</v>
      </c>
      <c r="N671" s="6">
        <v>3829.7</v>
      </c>
      <c r="O671" s="6">
        <v>13170.3</v>
      </c>
    </row>
    <row r="672" spans="1:15">
      <c r="A672" s="5">
        <v>662</v>
      </c>
      <c r="B672" s="5" t="s">
        <v>967</v>
      </c>
      <c r="C672" s="5" t="s">
        <v>1169</v>
      </c>
      <c r="D672" s="5" t="s">
        <v>23</v>
      </c>
      <c r="E672" s="5">
        <v>60361007</v>
      </c>
      <c r="F672" s="5" t="str">
        <f>VLOOKUP(B672,[1]Hoja1!$B$11:$F$1009,5,0)</f>
        <v>FEMENINO</v>
      </c>
      <c r="G672" s="6">
        <v>17000</v>
      </c>
      <c r="H672" s="5">
        <v>0</v>
      </c>
      <c r="I672" s="6">
        <v>17000</v>
      </c>
      <c r="J672" s="5">
        <v>487.9</v>
      </c>
      <c r="K672" s="5">
        <v>0</v>
      </c>
      <c r="L672" s="5">
        <v>516.79999999999995</v>
      </c>
      <c r="M672" s="6">
        <v>6097.62</v>
      </c>
      <c r="N672" s="6">
        <v>7102.32</v>
      </c>
      <c r="O672" s="6">
        <v>9897.68</v>
      </c>
    </row>
    <row r="673" spans="1:15">
      <c r="A673" s="5">
        <v>663</v>
      </c>
      <c r="B673" s="5" t="s">
        <v>127</v>
      </c>
      <c r="C673" s="5" t="s">
        <v>1190</v>
      </c>
      <c r="D673" s="5" t="s">
        <v>35</v>
      </c>
      <c r="E673" s="5">
        <v>60510787</v>
      </c>
      <c r="F673" s="5" t="str">
        <f>VLOOKUP(B673,[1]Hoja1!$B$11:$F$1009,5,0)</f>
        <v>MASCULINO</v>
      </c>
      <c r="G673" s="6">
        <v>16995</v>
      </c>
      <c r="H673" s="5">
        <v>0</v>
      </c>
      <c r="I673" s="6">
        <v>16995</v>
      </c>
      <c r="J673" s="5">
        <v>487.76</v>
      </c>
      <c r="K673" s="5">
        <v>0</v>
      </c>
      <c r="L673" s="5">
        <v>516.65</v>
      </c>
      <c r="M673" s="6">
        <v>9402.86</v>
      </c>
      <c r="N673" s="6">
        <v>10407.27</v>
      </c>
      <c r="O673" s="6">
        <v>6587.73</v>
      </c>
    </row>
    <row r="674" spans="1:15">
      <c r="A674" s="5">
        <v>664</v>
      </c>
      <c r="B674" s="5" t="s">
        <v>66</v>
      </c>
      <c r="C674" s="5" t="s">
        <v>1219</v>
      </c>
      <c r="D674" s="5" t="s">
        <v>67</v>
      </c>
      <c r="E674" s="5">
        <v>60010776</v>
      </c>
      <c r="F674" s="5" t="str">
        <f>VLOOKUP(B674,[1]Hoja1!$B$11:$F$1009,5,0)</f>
        <v>FEMENINO</v>
      </c>
      <c r="G674" s="6">
        <v>16500</v>
      </c>
      <c r="H674" s="5">
        <v>0</v>
      </c>
      <c r="I674" s="6">
        <v>16500</v>
      </c>
      <c r="J674" s="5">
        <v>473.55</v>
      </c>
      <c r="K674" s="5">
        <v>0</v>
      </c>
      <c r="L674" s="5">
        <v>501.6</v>
      </c>
      <c r="M674" s="6">
        <v>1125</v>
      </c>
      <c r="N674" s="6">
        <v>2100.15</v>
      </c>
      <c r="O674" s="6">
        <v>14399.85</v>
      </c>
    </row>
    <row r="675" spans="1:15">
      <c r="A675" s="5">
        <v>665</v>
      </c>
      <c r="B675" s="5" t="s">
        <v>101</v>
      </c>
      <c r="C675" s="5" t="s">
        <v>1201</v>
      </c>
      <c r="D675" s="5" t="s">
        <v>23</v>
      </c>
      <c r="E675" s="5">
        <v>59780771</v>
      </c>
      <c r="F675" s="5" t="str">
        <f>VLOOKUP(B675,[1]Hoja1!$B$11:$F$1009,5,0)</f>
        <v>MASCULINO</v>
      </c>
      <c r="G675" s="6">
        <v>16500</v>
      </c>
      <c r="H675" s="5">
        <v>0</v>
      </c>
      <c r="I675" s="6">
        <v>16500</v>
      </c>
      <c r="J675" s="5">
        <v>473.55</v>
      </c>
      <c r="K675" s="5">
        <v>0</v>
      </c>
      <c r="L675" s="5">
        <v>501.6</v>
      </c>
      <c r="M675" s="6">
        <v>15504.85</v>
      </c>
      <c r="N675" s="6">
        <v>16480</v>
      </c>
      <c r="O675" s="5">
        <v>20</v>
      </c>
    </row>
    <row r="676" spans="1:15">
      <c r="A676" s="5">
        <v>666</v>
      </c>
      <c r="B676" s="5" t="s">
        <v>156</v>
      </c>
      <c r="C676" s="5" t="s">
        <v>1214</v>
      </c>
      <c r="D676" s="5" t="s">
        <v>33</v>
      </c>
      <c r="E676" s="5">
        <v>59950851</v>
      </c>
      <c r="F676" s="5" t="str">
        <f>VLOOKUP(B676,[1]Hoja1!$B$11:$F$1009,5,0)</f>
        <v>MASCULINO</v>
      </c>
      <c r="G676" s="6">
        <v>16500</v>
      </c>
      <c r="H676" s="5">
        <v>0</v>
      </c>
      <c r="I676" s="6">
        <v>16500</v>
      </c>
      <c r="J676" s="5">
        <v>473.55</v>
      </c>
      <c r="K676" s="5">
        <v>0</v>
      </c>
      <c r="L676" s="5">
        <v>501.6</v>
      </c>
      <c r="M676" s="5">
        <v>25</v>
      </c>
      <c r="N676" s="6">
        <v>1000.15</v>
      </c>
      <c r="O676" s="6">
        <v>15499.85</v>
      </c>
    </row>
    <row r="677" spans="1:15">
      <c r="A677" s="5">
        <v>667</v>
      </c>
      <c r="B677" s="5" t="s">
        <v>220</v>
      </c>
      <c r="C677" s="5" t="s">
        <v>1219</v>
      </c>
      <c r="D677" s="5" t="s">
        <v>221</v>
      </c>
      <c r="E677" s="5">
        <v>59780767</v>
      </c>
      <c r="F677" s="5" t="str">
        <f>VLOOKUP(B677,[1]Hoja1!$B$11:$F$1009,5,0)</f>
        <v>FEMENINO</v>
      </c>
      <c r="G677" s="6">
        <v>16500</v>
      </c>
      <c r="H677" s="5">
        <v>0</v>
      </c>
      <c r="I677" s="6">
        <v>16500</v>
      </c>
      <c r="J677" s="5">
        <v>473.55</v>
      </c>
      <c r="K677" s="5">
        <v>0</v>
      </c>
      <c r="L677" s="5">
        <v>501.6</v>
      </c>
      <c r="M677" s="6">
        <v>2409.29</v>
      </c>
      <c r="N677" s="6">
        <v>3384.44</v>
      </c>
      <c r="O677" s="6">
        <v>13115.56</v>
      </c>
    </row>
    <row r="678" spans="1:15">
      <c r="A678" s="5">
        <v>668</v>
      </c>
      <c r="B678" s="5" t="s">
        <v>407</v>
      </c>
      <c r="C678" s="5" t="s">
        <v>1199</v>
      </c>
      <c r="D678" s="5" t="s">
        <v>90</v>
      </c>
      <c r="E678" s="5">
        <v>59900815</v>
      </c>
      <c r="F678" s="5" t="str">
        <f>VLOOKUP(B678,[1]Hoja1!$B$11:$F$1009,5,0)</f>
        <v>FEMENINO</v>
      </c>
      <c r="G678" s="6">
        <v>16500</v>
      </c>
      <c r="H678" s="5">
        <v>0</v>
      </c>
      <c r="I678" s="6">
        <v>16500</v>
      </c>
      <c r="J678" s="5">
        <v>473.55</v>
      </c>
      <c r="K678" s="5">
        <v>0</v>
      </c>
      <c r="L678" s="5">
        <v>501.6</v>
      </c>
      <c r="M678" s="6">
        <v>15152.04</v>
      </c>
      <c r="N678" s="6">
        <v>16127.19</v>
      </c>
      <c r="O678" s="5">
        <v>372.81</v>
      </c>
    </row>
    <row r="679" spans="1:15">
      <c r="A679" s="5">
        <v>669</v>
      </c>
      <c r="B679" s="5" t="s">
        <v>466</v>
      </c>
      <c r="C679" s="5" t="s">
        <v>1193</v>
      </c>
      <c r="D679" s="5" t="s">
        <v>198</v>
      </c>
      <c r="E679" s="5">
        <v>60661062</v>
      </c>
      <c r="F679" s="5" t="str">
        <f>VLOOKUP(B679,[1]Hoja1!$B$11:$F$1009,5,0)</f>
        <v>FEMENINO</v>
      </c>
      <c r="G679" s="6">
        <v>16500</v>
      </c>
      <c r="H679" s="5">
        <v>0</v>
      </c>
      <c r="I679" s="6">
        <v>16500</v>
      </c>
      <c r="J679" s="5">
        <v>473.55</v>
      </c>
      <c r="K679" s="5">
        <v>0</v>
      </c>
      <c r="L679" s="5">
        <v>501.6</v>
      </c>
      <c r="M679" s="5">
        <v>25</v>
      </c>
      <c r="N679" s="6">
        <v>1000.15</v>
      </c>
      <c r="O679" s="6">
        <v>15499.85</v>
      </c>
    </row>
    <row r="680" spans="1:15">
      <c r="A680" s="5">
        <v>670</v>
      </c>
      <c r="B680" s="5" t="s">
        <v>495</v>
      </c>
      <c r="C680" s="5" t="s">
        <v>1193</v>
      </c>
      <c r="D680" s="5" t="s">
        <v>198</v>
      </c>
      <c r="E680" s="5">
        <v>60661064</v>
      </c>
      <c r="F680" s="5" t="str">
        <f>VLOOKUP(B680,[1]Hoja1!$B$11:$F$1009,5,0)</f>
        <v>FEMENINO</v>
      </c>
      <c r="G680" s="6">
        <v>16500</v>
      </c>
      <c r="H680" s="5">
        <v>0</v>
      </c>
      <c r="I680" s="6">
        <v>16500</v>
      </c>
      <c r="J680" s="5">
        <v>473.55</v>
      </c>
      <c r="K680" s="5">
        <v>0</v>
      </c>
      <c r="L680" s="5">
        <v>501.6</v>
      </c>
      <c r="M680" s="6">
        <v>1740.46</v>
      </c>
      <c r="N680" s="6">
        <v>2715.61</v>
      </c>
      <c r="O680" s="6">
        <v>13784.39</v>
      </c>
    </row>
    <row r="681" spans="1:15">
      <c r="A681" s="5">
        <v>671</v>
      </c>
      <c r="B681" s="5" t="s">
        <v>539</v>
      </c>
      <c r="C681" s="5" t="s">
        <v>1207</v>
      </c>
      <c r="D681" s="5" t="s">
        <v>454</v>
      </c>
      <c r="E681" s="5">
        <v>60660870</v>
      </c>
      <c r="F681" s="5" t="str">
        <f>VLOOKUP(B681,[1]Hoja1!$B$11:$F$1009,5,0)</f>
        <v>MASCULINO</v>
      </c>
      <c r="G681" s="6">
        <v>16500</v>
      </c>
      <c r="H681" s="5">
        <v>0</v>
      </c>
      <c r="I681" s="6">
        <v>16500</v>
      </c>
      <c r="J681" s="5">
        <v>473.55</v>
      </c>
      <c r="K681" s="5">
        <v>0</v>
      </c>
      <c r="L681" s="5">
        <v>501.6</v>
      </c>
      <c r="M681" s="5">
        <v>25</v>
      </c>
      <c r="N681" s="6">
        <v>1000.15</v>
      </c>
      <c r="O681" s="6">
        <v>15499.85</v>
      </c>
    </row>
    <row r="682" spans="1:15">
      <c r="A682" s="5">
        <v>672</v>
      </c>
      <c r="B682" s="5" t="s">
        <v>595</v>
      </c>
      <c r="C682" s="5" t="s">
        <v>1193</v>
      </c>
      <c r="D682" s="5" t="s">
        <v>35</v>
      </c>
      <c r="E682" s="5">
        <v>60660907</v>
      </c>
      <c r="F682" s="5" t="str">
        <f>VLOOKUP(B682,[1]Hoja1!$B$11:$F$1009,5,0)</f>
        <v>MASCULINO</v>
      </c>
      <c r="G682" s="6">
        <v>16500</v>
      </c>
      <c r="H682" s="5">
        <v>0</v>
      </c>
      <c r="I682" s="6">
        <v>16500</v>
      </c>
      <c r="J682" s="5">
        <v>473.55</v>
      </c>
      <c r="K682" s="5">
        <v>0</v>
      </c>
      <c r="L682" s="5">
        <v>501.6</v>
      </c>
      <c r="M682" s="6">
        <v>1740.46</v>
      </c>
      <c r="N682" s="6">
        <v>2715.61</v>
      </c>
      <c r="O682" s="6">
        <v>13784.39</v>
      </c>
    </row>
    <row r="683" spans="1:15">
      <c r="A683" s="5">
        <v>673</v>
      </c>
      <c r="B683" s="5" t="s">
        <v>615</v>
      </c>
      <c r="C683" s="5" t="s">
        <v>1193</v>
      </c>
      <c r="D683" s="5" t="s">
        <v>23</v>
      </c>
      <c r="E683" s="5">
        <v>60661072</v>
      </c>
      <c r="F683" s="5" t="str">
        <f>VLOOKUP(B683,[1]Hoja1!$B$11:$F$1009,5,0)</f>
        <v>MASCULINO</v>
      </c>
      <c r="G683" s="6">
        <v>16500</v>
      </c>
      <c r="H683" s="5">
        <v>0</v>
      </c>
      <c r="I683" s="6">
        <v>16500</v>
      </c>
      <c r="J683" s="5">
        <v>473.55</v>
      </c>
      <c r="K683" s="5">
        <v>0</v>
      </c>
      <c r="L683" s="5">
        <v>501.6</v>
      </c>
      <c r="M683" s="5">
        <v>25</v>
      </c>
      <c r="N683" s="6">
        <v>1000.15</v>
      </c>
      <c r="O683" s="6">
        <v>15499.85</v>
      </c>
    </row>
    <row r="684" spans="1:15">
      <c r="A684" s="5">
        <v>674</v>
      </c>
      <c r="B684" s="5" t="s">
        <v>662</v>
      </c>
      <c r="C684" s="5" t="s">
        <v>1193</v>
      </c>
      <c r="D684" s="5" t="s">
        <v>35</v>
      </c>
      <c r="E684" s="5">
        <v>60661046</v>
      </c>
      <c r="F684" s="5" t="str">
        <f>VLOOKUP(B684,[1]Hoja1!$B$11:$F$1009,5,0)</f>
        <v>MASCULINO</v>
      </c>
      <c r="G684" s="6">
        <v>16500</v>
      </c>
      <c r="H684" s="5">
        <v>0</v>
      </c>
      <c r="I684" s="6">
        <v>16500</v>
      </c>
      <c r="J684" s="5">
        <v>473.55</v>
      </c>
      <c r="K684" s="5">
        <v>0</v>
      </c>
      <c r="L684" s="5">
        <v>501.6</v>
      </c>
      <c r="M684" s="5">
        <v>25</v>
      </c>
      <c r="N684" s="6">
        <v>1000.15</v>
      </c>
      <c r="O684" s="6">
        <v>15499.85</v>
      </c>
    </row>
    <row r="685" spans="1:15">
      <c r="A685" s="5">
        <v>675</v>
      </c>
      <c r="B685" s="5" t="s">
        <v>664</v>
      </c>
      <c r="C685" s="5" t="s">
        <v>1207</v>
      </c>
      <c r="D685" s="5" t="s">
        <v>454</v>
      </c>
      <c r="E685" s="5">
        <v>60660827</v>
      </c>
      <c r="F685" s="5" t="str">
        <f>VLOOKUP(B685,[1]Hoja1!$B$11:$F$1009,5,0)</f>
        <v>MASCULINO</v>
      </c>
      <c r="G685" s="6">
        <v>16500</v>
      </c>
      <c r="H685" s="5">
        <v>0</v>
      </c>
      <c r="I685" s="6">
        <v>16500</v>
      </c>
      <c r="J685" s="5">
        <v>473.55</v>
      </c>
      <c r="K685" s="5">
        <v>0</v>
      </c>
      <c r="L685" s="5">
        <v>501.6</v>
      </c>
      <c r="M685" s="5">
        <v>25</v>
      </c>
      <c r="N685" s="6">
        <v>1000.15</v>
      </c>
      <c r="O685" s="6">
        <v>15499.85</v>
      </c>
    </row>
    <row r="686" spans="1:15">
      <c r="A686" s="5">
        <v>676</v>
      </c>
      <c r="B686" s="5" t="s">
        <v>707</v>
      </c>
      <c r="C686" s="5" t="s">
        <v>1207</v>
      </c>
      <c r="D686" s="5" t="s">
        <v>35</v>
      </c>
      <c r="E686" s="5">
        <v>60671077</v>
      </c>
      <c r="F686" s="5" t="str">
        <f>VLOOKUP(B686,[1]Hoja1!$B$11:$F$1009,5,0)</f>
        <v>FEMENINO</v>
      </c>
      <c r="G686" s="6">
        <v>16500</v>
      </c>
      <c r="H686" s="5">
        <v>0</v>
      </c>
      <c r="I686" s="6">
        <v>16500</v>
      </c>
      <c r="J686" s="5">
        <v>473.55</v>
      </c>
      <c r="K686" s="5">
        <v>0</v>
      </c>
      <c r="L686" s="5">
        <v>501.6</v>
      </c>
      <c r="M686" s="6">
        <v>3455.92</v>
      </c>
      <c r="N686" s="6">
        <v>4431.07</v>
      </c>
      <c r="O686" s="6">
        <v>12068.93</v>
      </c>
    </row>
    <row r="687" spans="1:15">
      <c r="A687" s="5">
        <v>677</v>
      </c>
      <c r="B687" s="5" t="s">
        <v>718</v>
      </c>
      <c r="C687" s="5" t="s">
        <v>1207</v>
      </c>
      <c r="D687" s="5" t="s">
        <v>454</v>
      </c>
      <c r="E687" s="5">
        <v>60660773</v>
      </c>
      <c r="F687" s="5" t="str">
        <f>VLOOKUP(B687,[1]Hoja1!$B$11:$F$1009,5,0)</f>
        <v>MASCULINO</v>
      </c>
      <c r="G687" s="6">
        <v>16500</v>
      </c>
      <c r="H687" s="5">
        <v>0</v>
      </c>
      <c r="I687" s="6">
        <v>16500</v>
      </c>
      <c r="J687" s="5">
        <v>473.55</v>
      </c>
      <c r="K687" s="5">
        <v>0</v>
      </c>
      <c r="L687" s="5">
        <v>501.6</v>
      </c>
      <c r="M687" s="6">
        <v>1693.6</v>
      </c>
      <c r="N687" s="6">
        <v>2668.75</v>
      </c>
      <c r="O687" s="6">
        <v>13831.25</v>
      </c>
    </row>
    <row r="688" spans="1:15">
      <c r="A688" s="5">
        <v>678</v>
      </c>
      <c r="B688" s="5" t="s">
        <v>730</v>
      </c>
      <c r="C688" s="5" t="s">
        <v>1207</v>
      </c>
      <c r="D688" s="5" t="s">
        <v>454</v>
      </c>
      <c r="E688" s="5">
        <v>60660819</v>
      </c>
      <c r="F688" s="5" t="str">
        <f>VLOOKUP(B688,[1]Hoja1!$B$11:$F$1009,5,0)</f>
        <v>MASCULINO</v>
      </c>
      <c r="G688" s="6">
        <v>16500</v>
      </c>
      <c r="H688" s="5">
        <v>0</v>
      </c>
      <c r="I688" s="6">
        <v>16500</v>
      </c>
      <c r="J688" s="5">
        <v>473.55</v>
      </c>
      <c r="K688" s="5">
        <v>0</v>
      </c>
      <c r="L688" s="5">
        <v>501.6</v>
      </c>
      <c r="M688" s="5">
        <v>793.6</v>
      </c>
      <c r="N688" s="6">
        <v>1768.75</v>
      </c>
      <c r="O688" s="6">
        <v>14731.25</v>
      </c>
    </row>
    <row r="689" spans="1:15">
      <c r="A689" s="5">
        <v>679</v>
      </c>
      <c r="B689" s="5" t="s">
        <v>889</v>
      </c>
      <c r="C689" s="5" t="s">
        <v>1199</v>
      </c>
      <c r="D689" s="5" t="s">
        <v>17</v>
      </c>
      <c r="E689" s="5">
        <v>59900768</v>
      </c>
      <c r="F689" s="5" t="str">
        <f>VLOOKUP(B689,[1]Hoja1!$B$11:$F$1009,5,0)</f>
        <v>FEMENINO</v>
      </c>
      <c r="G689" s="6">
        <v>16500</v>
      </c>
      <c r="H689" s="5">
        <v>0</v>
      </c>
      <c r="I689" s="6">
        <v>16500</v>
      </c>
      <c r="J689" s="5">
        <v>473.55</v>
      </c>
      <c r="K689" s="5">
        <v>0</v>
      </c>
      <c r="L689" s="5">
        <v>501.6</v>
      </c>
      <c r="M689" s="6">
        <v>2509.06</v>
      </c>
      <c r="N689" s="6">
        <v>3484.21</v>
      </c>
      <c r="O689" s="6">
        <v>13015.79</v>
      </c>
    </row>
    <row r="690" spans="1:15">
      <c r="A690" s="5">
        <v>680</v>
      </c>
      <c r="B690" s="5" t="s">
        <v>940</v>
      </c>
      <c r="C690" s="5" t="s">
        <v>1170</v>
      </c>
      <c r="D690" s="5" t="s">
        <v>35</v>
      </c>
      <c r="E690" s="5">
        <v>60510811</v>
      </c>
      <c r="F690" s="5" t="str">
        <f>VLOOKUP(B690,[1]Hoja1!$B$11:$F$1009,5,0)</f>
        <v>FEMENINO</v>
      </c>
      <c r="G690" s="6">
        <v>16500</v>
      </c>
      <c r="H690" s="5">
        <v>0</v>
      </c>
      <c r="I690" s="6">
        <v>16500</v>
      </c>
      <c r="J690" s="5">
        <v>473.55</v>
      </c>
      <c r="K690" s="5">
        <v>0</v>
      </c>
      <c r="L690" s="5">
        <v>501.6</v>
      </c>
      <c r="M690" s="5">
        <v>25</v>
      </c>
      <c r="N690" s="6">
        <v>1000.15</v>
      </c>
      <c r="O690" s="6">
        <v>15499.85</v>
      </c>
    </row>
    <row r="691" spans="1:15">
      <c r="A691" s="5">
        <v>681</v>
      </c>
      <c r="B691" s="5" t="s">
        <v>983</v>
      </c>
      <c r="C691" s="5" t="s">
        <v>1170</v>
      </c>
      <c r="D691" s="5" t="s">
        <v>35</v>
      </c>
      <c r="E691" s="5">
        <v>60510809</v>
      </c>
      <c r="F691" s="5" t="str">
        <f>VLOOKUP(B691,[1]Hoja1!$B$11:$F$1009,5,0)</f>
        <v>MASCULINO</v>
      </c>
      <c r="G691" s="6">
        <v>16500</v>
      </c>
      <c r="H691" s="5">
        <v>0</v>
      </c>
      <c r="I691" s="6">
        <v>16500</v>
      </c>
      <c r="J691" s="5">
        <v>473.55</v>
      </c>
      <c r="K691" s="5">
        <v>0</v>
      </c>
      <c r="L691" s="5">
        <v>501.6</v>
      </c>
      <c r="M691" s="6">
        <v>1740.46</v>
      </c>
      <c r="N691" s="6">
        <v>2715.61</v>
      </c>
      <c r="O691" s="6">
        <v>13784.39</v>
      </c>
    </row>
    <row r="692" spans="1:15">
      <c r="A692" s="5">
        <v>682</v>
      </c>
      <c r="B692" s="5" t="s">
        <v>997</v>
      </c>
      <c r="C692" s="5" t="s">
        <v>1234</v>
      </c>
      <c r="D692" s="5" t="s">
        <v>23</v>
      </c>
      <c r="E692" s="5">
        <v>60361046</v>
      </c>
      <c r="F692" s="5" t="str">
        <f>VLOOKUP(B692,[1]Hoja1!$B$11:$F$1009,5,0)</f>
        <v>FEMENINO</v>
      </c>
      <c r="G692" s="6">
        <v>16500</v>
      </c>
      <c r="H692" s="5">
        <v>0</v>
      </c>
      <c r="I692" s="6">
        <v>16500</v>
      </c>
      <c r="J692" s="5">
        <v>473.55</v>
      </c>
      <c r="K692" s="5">
        <v>0</v>
      </c>
      <c r="L692" s="5">
        <v>501.6</v>
      </c>
      <c r="M692" s="6">
        <v>5892.62</v>
      </c>
      <c r="N692" s="6">
        <v>6867.77</v>
      </c>
      <c r="O692" s="6">
        <v>9632.23</v>
      </c>
    </row>
    <row r="693" spans="1:15">
      <c r="A693" s="5">
        <v>683</v>
      </c>
      <c r="B693" s="5" t="s">
        <v>1072</v>
      </c>
      <c r="C693" s="5" t="s">
        <v>1207</v>
      </c>
      <c r="D693" s="5" t="s">
        <v>92</v>
      </c>
      <c r="E693" s="5">
        <v>60360948</v>
      </c>
      <c r="F693" s="5" t="str">
        <f>VLOOKUP(B693,[1]Hoja1!$B$11:$F$1009,5,0)</f>
        <v>MASCULINO</v>
      </c>
      <c r="G693" s="6">
        <v>16500</v>
      </c>
      <c r="H693" s="5">
        <v>0</v>
      </c>
      <c r="I693" s="6">
        <v>16500</v>
      </c>
      <c r="J693" s="5">
        <v>473.55</v>
      </c>
      <c r="K693" s="5">
        <v>0</v>
      </c>
      <c r="L693" s="5">
        <v>501.6</v>
      </c>
      <c r="M693" s="6">
        <v>10034.34</v>
      </c>
      <c r="N693" s="6">
        <v>11009.49</v>
      </c>
      <c r="O693" s="6">
        <v>5490.51</v>
      </c>
    </row>
    <row r="694" spans="1:15">
      <c r="A694" s="5">
        <v>684</v>
      </c>
      <c r="B694" s="5" t="s">
        <v>1077</v>
      </c>
      <c r="C694" s="5" t="s">
        <v>1172</v>
      </c>
      <c r="D694" s="5" t="s">
        <v>23</v>
      </c>
      <c r="E694" s="5">
        <v>60590915</v>
      </c>
      <c r="F694" s="5" t="str">
        <f>VLOOKUP(B694,[1]Hoja1!$B$11:$F$1009,5,0)</f>
        <v>FEMENINO</v>
      </c>
      <c r="G694" s="6">
        <v>16500</v>
      </c>
      <c r="H694" s="5">
        <v>0</v>
      </c>
      <c r="I694" s="6">
        <v>16500</v>
      </c>
      <c r="J694" s="5">
        <v>473.55</v>
      </c>
      <c r="K694" s="5">
        <v>0</v>
      </c>
      <c r="L694" s="5">
        <v>501.6</v>
      </c>
      <c r="M694" s="6">
        <v>1574.46</v>
      </c>
      <c r="N694" s="6">
        <v>2549.61</v>
      </c>
      <c r="O694" s="6">
        <v>13950.39</v>
      </c>
    </row>
    <row r="695" spans="1:15">
      <c r="A695" s="5">
        <v>685</v>
      </c>
      <c r="B695" s="5" t="s">
        <v>16</v>
      </c>
      <c r="C695" s="5" t="s">
        <v>1213</v>
      </c>
      <c r="D695" s="5" t="s">
        <v>17</v>
      </c>
      <c r="E695" s="5">
        <v>60330770</v>
      </c>
      <c r="F695" s="5" t="str">
        <f>VLOOKUP(B695,[1]Hoja1!$B$11:$F$1009,5,0)</f>
        <v>MASCULINO</v>
      </c>
      <c r="G695" s="6">
        <v>16445</v>
      </c>
      <c r="H695" s="5">
        <v>0</v>
      </c>
      <c r="I695" s="6">
        <v>16445</v>
      </c>
      <c r="J695" s="5">
        <v>471.97</v>
      </c>
      <c r="K695" s="5">
        <v>0</v>
      </c>
      <c r="L695" s="5">
        <v>499.93</v>
      </c>
      <c r="M695" s="6">
        <v>1740.46</v>
      </c>
      <c r="N695" s="6">
        <v>2712.36</v>
      </c>
      <c r="O695" s="6">
        <v>13732.64</v>
      </c>
    </row>
    <row r="696" spans="1:15">
      <c r="A696" s="5">
        <v>686</v>
      </c>
      <c r="B696" s="5" t="s">
        <v>162</v>
      </c>
      <c r="C696" s="5" t="s">
        <v>1207</v>
      </c>
      <c r="D696" s="5" t="s">
        <v>149</v>
      </c>
      <c r="E696" s="5">
        <v>60660779</v>
      </c>
      <c r="F696" s="5" t="str">
        <f>VLOOKUP(B696,[1]Hoja1!$B$11:$F$1009,5,0)</f>
        <v>MASCULINO</v>
      </c>
      <c r="G696" s="6">
        <v>16445</v>
      </c>
      <c r="H696" s="5">
        <v>0</v>
      </c>
      <c r="I696" s="6">
        <v>16445</v>
      </c>
      <c r="J696" s="5">
        <v>471.97</v>
      </c>
      <c r="K696" s="5">
        <v>0</v>
      </c>
      <c r="L696" s="5">
        <v>499.93</v>
      </c>
      <c r="M696" s="5">
        <v>25</v>
      </c>
      <c r="N696" s="5">
        <v>996.9</v>
      </c>
      <c r="O696" s="6">
        <v>15448.1</v>
      </c>
    </row>
    <row r="697" spans="1:15">
      <c r="A697" s="5">
        <v>687</v>
      </c>
      <c r="B697" s="5" t="s">
        <v>1044</v>
      </c>
      <c r="C697" s="5" t="s">
        <v>1207</v>
      </c>
      <c r="D697" s="5" t="s">
        <v>623</v>
      </c>
      <c r="E697" s="5">
        <v>60670895</v>
      </c>
      <c r="F697" s="5" t="str">
        <f>VLOOKUP(B697,[1]Hoja1!$B$11:$F$1009,5,0)</f>
        <v>MASCULINO</v>
      </c>
      <c r="G697" s="6">
        <v>16445</v>
      </c>
      <c r="H697" s="5">
        <v>0</v>
      </c>
      <c r="I697" s="6">
        <v>16445</v>
      </c>
      <c r="J697" s="5">
        <v>471.97</v>
      </c>
      <c r="K697" s="5">
        <v>0</v>
      </c>
      <c r="L697" s="5">
        <v>499.93</v>
      </c>
      <c r="M697" s="6">
        <v>8941.2199999999993</v>
      </c>
      <c r="N697" s="6">
        <v>9913.1200000000008</v>
      </c>
      <c r="O697" s="6">
        <v>6531.88</v>
      </c>
    </row>
    <row r="698" spans="1:15">
      <c r="A698" s="5">
        <v>688</v>
      </c>
      <c r="B698" s="5" t="s">
        <v>98</v>
      </c>
      <c r="C698" s="5" t="s">
        <v>1206</v>
      </c>
      <c r="D698" s="5" t="s">
        <v>70</v>
      </c>
      <c r="E698" s="5">
        <v>60040777</v>
      </c>
      <c r="F698" s="5" t="str">
        <f>VLOOKUP(B698,[1]Hoja1!$B$11:$F$1009,5,0)</f>
        <v>MASCULINO</v>
      </c>
      <c r="G698" s="6">
        <v>16000</v>
      </c>
      <c r="H698" s="5">
        <v>0</v>
      </c>
      <c r="I698" s="6">
        <v>16000</v>
      </c>
      <c r="J698" s="5">
        <v>459.2</v>
      </c>
      <c r="K698" s="5">
        <v>0</v>
      </c>
      <c r="L698" s="5">
        <v>486.4</v>
      </c>
      <c r="M698" s="5">
        <v>25</v>
      </c>
      <c r="N698" s="5">
        <v>970.6</v>
      </c>
      <c r="O698" s="6">
        <v>15029.4</v>
      </c>
    </row>
    <row r="699" spans="1:15">
      <c r="A699" s="5">
        <v>689</v>
      </c>
      <c r="B699" s="5" t="s">
        <v>241</v>
      </c>
      <c r="C699" s="5" t="s">
        <v>1219</v>
      </c>
      <c r="D699" s="5" t="s">
        <v>15</v>
      </c>
      <c r="E699" s="5">
        <v>59950819</v>
      </c>
      <c r="F699" s="5" t="str">
        <f>VLOOKUP(B699,[1]Hoja1!$B$11:$F$1009,5,0)</f>
        <v>FEMENINO</v>
      </c>
      <c r="G699" s="6">
        <v>16000</v>
      </c>
      <c r="H699" s="5">
        <v>0</v>
      </c>
      <c r="I699" s="6">
        <v>16000</v>
      </c>
      <c r="J699" s="5">
        <v>459.2</v>
      </c>
      <c r="K699" s="5">
        <v>0</v>
      </c>
      <c r="L699" s="5">
        <v>486.4</v>
      </c>
      <c r="M699" s="6">
        <v>7016.41</v>
      </c>
      <c r="N699" s="6">
        <v>7962.01</v>
      </c>
      <c r="O699" s="6">
        <v>8037.99</v>
      </c>
    </row>
    <row r="700" spans="1:15">
      <c r="A700" s="5">
        <v>690</v>
      </c>
      <c r="B700" s="5" t="s">
        <v>252</v>
      </c>
      <c r="C700" s="5" t="s">
        <v>1214</v>
      </c>
      <c r="D700" s="5" t="s">
        <v>33</v>
      </c>
      <c r="E700" s="5">
        <v>60030866</v>
      </c>
      <c r="F700" s="5" t="str">
        <f>VLOOKUP(B700,[1]Hoja1!$B$11:$F$1009,5,0)</f>
        <v>MASCULINO</v>
      </c>
      <c r="G700" s="6">
        <v>16000</v>
      </c>
      <c r="H700" s="5">
        <v>0</v>
      </c>
      <c r="I700" s="6">
        <v>16000</v>
      </c>
      <c r="J700" s="5">
        <v>459.2</v>
      </c>
      <c r="K700" s="5">
        <v>0</v>
      </c>
      <c r="L700" s="5">
        <v>486.4</v>
      </c>
      <c r="M700" s="6">
        <v>10015.84</v>
      </c>
      <c r="N700" s="6">
        <v>10961.44</v>
      </c>
      <c r="O700" s="6">
        <v>5038.5600000000004</v>
      </c>
    </row>
    <row r="701" spans="1:15">
      <c r="A701" s="5">
        <v>691</v>
      </c>
      <c r="B701" s="5" t="s">
        <v>259</v>
      </c>
      <c r="C701" s="5" t="s">
        <v>1167</v>
      </c>
      <c r="D701" s="5" t="s">
        <v>33</v>
      </c>
      <c r="E701" s="5">
        <v>59664621</v>
      </c>
      <c r="F701" s="5" t="str">
        <f>VLOOKUP(B701,[1]Hoja1!$B$11:$F$1009,5,0)</f>
        <v>MASCULINO</v>
      </c>
      <c r="G701" s="6">
        <v>16000</v>
      </c>
      <c r="H701" s="5">
        <v>0</v>
      </c>
      <c r="I701" s="6">
        <v>16000</v>
      </c>
      <c r="J701" s="5">
        <v>459.2</v>
      </c>
      <c r="K701" s="5">
        <v>0</v>
      </c>
      <c r="L701" s="5">
        <v>486.4</v>
      </c>
      <c r="M701" s="5">
        <v>25</v>
      </c>
      <c r="N701" s="5">
        <v>970.6</v>
      </c>
      <c r="O701" s="6">
        <v>15029.4</v>
      </c>
    </row>
    <row r="702" spans="1:15">
      <c r="A702" s="5">
        <v>692</v>
      </c>
      <c r="B702" s="5" t="s">
        <v>426</v>
      </c>
      <c r="C702" s="5" t="s">
        <v>1219</v>
      </c>
      <c r="D702" s="5" t="s">
        <v>15</v>
      </c>
      <c r="E702" s="5">
        <v>59950864</v>
      </c>
      <c r="F702" s="5" t="str">
        <f>VLOOKUP(B702,[1]Hoja1!$B$11:$F$1009,5,0)</f>
        <v>FEMENINO</v>
      </c>
      <c r="G702" s="6">
        <v>16000</v>
      </c>
      <c r="H702" s="5">
        <v>0</v>
      </c>
      <c r="I702" s="6">
        <v>16000</v>
      </c>
      <c r="J702" s="5">
        <v>459.2</v>
      </c>
      <c r="K702" s="5">
        <v>0</v>
      </c>
      <c r="L702" s="5">
        <v>486.4</v>
      </c>
      <c r="M702" s="5">
        <v>625</v>
      </c>
      <c r="N702" s="6">
        <v>1570.6</v>
      </c>
      <c r="O702" s="6">
        <v>14429.4</v>
      </c>
    </row>
    <row r="703" spans="1:15">
      <c r="A703" s="5">
        <v>693</v>
      </c>
      <c r="B703" s="5" t="s">
        <v>469</v>
      </c>
      <c r="C703" s="5" t="s">
        <v>1193</v>
      </c>
      <c r="D703" s="5" t="s">
        <v>35</v>
      </c>
      <c r="E703" s="5">
        <v>60661152</v>
      </c>
      <c r="F703" s="5" t="str">
        <f>VLOOKUP(B703,[1]Hoja1!$B$11:$F$1009,5,0)</f>
        <v>MASCULINO</v>
      </c>
      <c r="G703" s="6">
        <v>16000</v>
      </c>
      <c r="H703" s="5">
        <v>0</v>
      </c>
      <c r="I703" s="6">
        <v>16000</v>
      </c>
      <c r="J703" s="5">
        <v>459.2</v>
      </c>
      <c r="K703" s="5">
        <v>0</v>
      </c>
      <c r="L703" s="5">
        <v>486.4</v>
      </c>
      <c r="M703" s="5">
        <v>25</v>
      </c>
      <c r="N703" s="5">
        <v>970.6</v>
      </c>
      <c r="O703" s="6">
        <v>15029.4</v>
      </c>
    </row>
    <row r="704" spans="1:15">
      <c r="A704" s="5">
        <v>694</v>
      </c>
      <c r="B704" s="5" t="s">
        <v>475</v>
      </c>
      <c r="C704" s="5" t="s">
        <v>1193</v>
      </c>
      <c r="D704" s="5" t="s">
        <v>35</v>
      </c>
      <c r="E704" s="5">
        <v>60661135</v>
      </c>
      <c r="F704" s="5" t="str">
        <f>VLOOKUP(B704,[1]Hoja1!$B$11:$F$1009,5,0)</f>
        <v>MASCULINO</v>
      </c>
      <c r="G704" s="6">
        <v>16000</v>
      </c>
      <c r="H704" s="5">
        <v>0</v>
      </c>
      <c r="I704" s="6">
        <v>16000</v>
      </c>
      <c r="J704" s="5">
        <v>459.2</v>
      </c>
      <c r="K704" s="5">
        <v>0</v>
      </c>
      <c r="L704" s="5">
        <v>486.4</v>
      </c>
      <c r="M704" s="5">
        <v>25</v>
      </c>
      <c r="N704" s="5">
        <v>970.6</v>
      </c>
      <c r="O704" s="6">
        <v>15029.4</v>
      </c>
    </row>
    <row r="705" spans="1:15">
      <c r="A705" s="5">
        <v>695</v>
      </c>
      <c r="B705" s="5" t="s">
        <v>490</v>
      </c>
      <c r="C705" s="5" t="s">
        <v>1167</v>
      </c>
      <c r="D705" s="5" t="s">
        <v>35</v>
      </c>
      <c r="E705" s="5">
        <v>59664597</v>
      </c>
      <c r="F705" s="5" t="str">
        <f>VLOOKUP(B705,[1]Hoja1!$B$11:$F$1009,5,0)</f>
        <v>MASCULINO</v>
      </c>
      <c r="G705" s="6">
        <v>16000</v>
      </c>
      <c r="H705" s="5">
        <v>0</v>
      </c>
      <c r="I705" s="6">
        <v>16000</v>
      </c>
      <c r="J705" s="5">
        <v>459.2</v>
      </c>
      <c r="K705" s="5">
        <v>0</v>
      </c>
      <c r="L705" s="5">
        <v>486.4</v>
      </c>
      <c r="M705" s="5">
        <v>25</v>
      </c>
      <c r="N705" s="5">
        <v>970.6</v>
      </c>
      <c r="O705" s="6">
        <v>15029.4</v>
      </c>
    </row>
    <row r="706" spans="1:15">
      <c r="A706" s="5">
        <v>696</v>
      </c>
      <c r="B706" s="5" t="s">
        <v>499</v>
      </c>
      <c r="C706" s="5" t="s">
        <v>1193</v>
      </c>
      <c r="D706" s="5" t="s">
        <v>35</v>
      </c>
      <c r="E706" s="5">
        <v>60661148</v>
      </c>
      <c r="F706" s="5" t="str">
        <f>VLOOKUP(B706,[1]Hoja1!$B$11:$F$1009,5,0)</f>
        <v>MASCULINO</v>
      </c>
      <c r="G706" s="6">
        <v>16000</v>
      </c>
      <c r="H706" s="5">
        <v>0</v>
      </c>
      <c r="I706" s="6">
        <v>16000</v>
      </c>
      <c r="J706" s="5">
        <v>459.2</v>
      </c>
      <c r="K706" s="5">
        <v>0</v>
      </c>
      <c r="L706" s="5">
        <v>486.4</v>
      </c>
      <c r="M706" s="5">
        <v>25</v>
      </c>
      <c r="N706" s="5">
        <v>970.6</v>
      </c>
      <c r="O706" s="6">
        <v>15029.4</v>
      </c>
    </row>
    <row r="707" spans="1:15">
      <c r="A707" s="5">
        <v>697</v>
      </c>
      <c r="B707" s="5" t="s">
        <v>510</v>
      </c>
      <c r="C707" s="5" t="s">
        <v>1193</v>
      </c>
      <c r="D707" s="5" t="s">
        <v>35</v>
      </c>
      <c r="E707" s="5">
        <v>60661099</v>
      </c>
      <c r="F707" s="5" t="str">
        <f>VLOOKUP(B707,[1]Hoja1!$B$11:$F$1009,5,0)</f>
        <v>FEMENINO</v>
      </c>
      <c r="G707" s="6">
        <v>16000</v>
      </c>
      <c r="H707" s="5">
        <v>0</v>
      </c>
      <c r="I707" s="6">
        <v>16000</v>
      </c>
      <c r="J707" s="5">
        <v>459.2</v>
      </c>
      <c r="K707" s="5">
        <v>0</v>
      </c>
      <c r="L707" s="5">
        <v>486.4</v>
      </c>
      <c r="M707" s="5">
        <v>25</v>
      </c>
      <c r="N707" s="5">
        <v>970.6</v>
      </c>
      <c r="O707" s="6">
        <v>15029.4</v>
      </c>
    </row>
    <row r="708" spans="1:15">
      <c r="A708" s="5">
        <v>698</v>
      </c>
      <c r="B708" s="5" t="s">
        <v>512</v>
      </c>
      <c r="C708" s="5" t="s">
        <v>1193</v>
      </c>
      <c r="D708" s="5" t="s">
        <v>35</v>
      </c>
      <c r="E708" s="5">
        <v>60661146</v>
      </c>
      <c r="F708" s="5" t="str">
        <f>VLOOKUP(B708,[1]Hoja1!$B$11:$F$1009,5,0)</f>
        <v>MASCULINO</v>
      </c>
      <c r="G708" s="6">
        <v>16000</v>
      </c>
      <c r="H708" s="5">
        <v>0</v>
      </c>
      <c r="I708" s="6">
        <v>16000</v>
      </c>
      <c r="J708" s="5">
        <v>459.2</v>
      </c>
      <c r="K708" s="5">
        <v>0</v>
      </c>
      <c r="L708" s="5">
        <v>486.4</v>
      </c>
      <c r="M708" s="5">
        <v>25</v>
      </c>
      <c r="N708" s="5">
        <v>970.6</v>
      </c>
      <c r="O708" s="6">
        <v>15029.4</v>
      </c>
    </row>
    <row r="709" spans="1:15">
      <c r="A709" s="5">
        <v>699</v>
      </c>
      <c r="B709" s="5" t="s">
        <v>514</v>
      </c>
      <c r="C709" s="5" t="s">
        <v>1193</v>
      </c>
      <c r="D709" s="5" t="s">
        <v>35</v>
      </c>
      <c r="E709" s="5">
        <v>60661108</v>
      </c>
      <c r="F709" s="5" t="str">
        <f>VLOOKUP(B709,[1]Hoja1!$B$11:$F$1009,5,0)</f>
        <v>MASCULINO</v>
      </c>
      <c r="G709" s="6">
        <v>16000</v>
      </c>
      <c r="H709" s="5">
        <v>0</v>
      </c>
      <c r="I709" s="6">
        <v>16000</v>
      </c>
      <c r="J709" s="5">
        <v>459.2</v>
      </c>
      <c r="K709" s="5">
        <v>0</v>
      </c>
      <c r="L709" s="5">
        <v>486.4</v>
      </c>
      <c r="M709" s="5">
        <v>25</v>
      </c>
      <c r="N709" s="5">
        <v>970.6</v>
      </c>
      <c r="O709" s="6">
        <v>15029.4</v>
      </c>
    </row>
    <row r="710" spans="1:15">
      <c r="A710" s="5">
        <v>700</v>
      </c>
      <c r="B710" s="5" t="s">
        <v>515</v>
      </c>
      <c r="C710" s="5" t="s">
        <v>1193</v>
      </c>
      <c r="D710" s="5" t="s">
        <v>35</v>
      </c>
      <c r="E710" s="5">
        <v>60661098</v>
      </c>
      <c r="F710" s="5" t="str">
        <f>VLOOKUP(B710,[1]Hoja1!$B$11:$F$1009,5,0)</f>
        <v>MASCULINO</v>
      </c>
      <c r="G710" s="6">
        <v>16000</v>
      </c>
      <c r="H710" s="5">
        <v>0</v>
      </c>
      <c r="I710" s="6">
        <v>16000</v>
      </c>
      <c r="J710" s="5">
        <v>459.2</v>
      </c>
      <c r="K710" s="5">
        <v>0</v>
      </c>
      <c r="L710" s="5">
        <v>486.4</v>
      </c>
      <c r="M710" s="5">
        <v>25</v>
      </c>
      <c r="N710" s="5">
        <v>970.6</v>
      </c>
      <c r="O710" s="6">
        <v>15029.4</v>
      </c>
    </row>
    <row r="711" spans="1:15">
      <c r="A711" s="5">
        <v>701</v>
      </c>
      <c r="B711" s="5" t="s">
        <v>516</v>
      </c>
      <c r="C711" s="5" t="s">
        <v>1207</v>
      </c>
      <c r="D711" s="5" t="s">
        <v>35</v>
      </c>
      <c r="E711" s="5">
        <v>60671123</v>
      </c>
      <c r="F711" s="5" t="str">
        <f>VLOOKUP(B711,[1]Hoja1!$B$11:$F$1009,5,0)</f>
        <v>MASCULINO</v>
      </c>
      <c r="G711" s="6">
        <v>16000</v>
      </c>
      <c r="H711" s="5">
        <v>0</v>
      </c>
      <c r="I711" s="6">
        <v>16000</v>
      </c>
      <c r="J711" s="5">
        <v>459.2</v>
      </c>
      <c r="K711" s="5">
        <v>0</v>
      </c>
      <c r="L711" s="5">
        <v>486.4</v>
      </c>
      <c r="M711" s="5">
        <v>25</v>
      </c>
      <c r="N711" s="5">
        <v>970.6</v>
      </c>
      <c r="O711" s="6">
        <v>15029.4</v>
      </c>
    </row>
    <row r="712" spans="1:15">
      <c r="A712" s="5">
        <v>702</v>
      </c>
      <c r="B712" s="5" t="s">
        <v>518</v>
      </c>
      <c r="C712" s="5" t="s">
        <v>1193</v>
      </c>
      <c r="D712" s="5" t="s">
        <v>519</v>
      </c>
      <c r="E712" s="5">
        <v>60661181</v>
      </c>
      <c r="F712" s="5" t="str">
        <f>VLOOKUP(B712,[1]Hoja1!$B$11:$F$1009,5,0)</f>
        <v>MASCULINO</v>
      </c>
      <c r="G712" s="6">
        <v>16000</v>
      </c>
      <c r="H712" s="5">
        <v>0</v>
      </c>
      <c r="I712" s="6">
        <v>16000</v>
      </c>
      <c r="J712" s="5">
        <v>459.2</v>
      </c>
      <c r="K712" s="5">
        <v>0</v>
      </c>
      <c r="L712" s="5">
        <v>486.4</v>
      </c>
      <c r="M712" s="5">
        <v>25</v>
      </c>
      <c r="N712" s="5">
        <v>970.6</v>
      </c>
      <c r="O712" s="6">
        <v>15029.4</v>
      </c>
    </row>
    <row r="713" spans="1:15">
      <c r="A713" s="5">
        <v>703</v>
      </c>
      <c r="B713" s="5" t="s">
        <v>523</v>
      </c>
      <c r="C713" s="5" t="s">
        <v>1207</v>
      </c>
      <c r="D713" s="5" t="s">
        <v>19</v>
      </c>
      <c r="E713" s="5">
        <v>60660811</v>
      </c>
      <c r="F713" s="5" t="str">
        <f>VLOOKUP(B713,[1]Hoja1!$B$11:$F$1009,5,0)</f>
        <v>FEMENINO</v>
      </c>
      <c r="G713" s="6">
        <v>16000</v>
      </c>
      <c r="H713" s="5">
        <v>0</v>
      </c>
      <c r="I713" s="6">
        <v>16000</v>
      </c>
      <c r="J713" s="5">
        <v>459.2</v>
      </c>
      <c r="K713" s="5">
        <v>0</v>
      </c>
      <c r="L713" s="5">
        <v>486.4</v>
      </c>
      <c r="M713" s="5">
        <v>325</v>
      </c>
      <c r="N713" s="6">
        <v>1270.5999999999999</v>
      </c>
      <c r="O713" s="6">
        <v>14729.4</v>
      </c>
    </row>
    <row r="714" spans="1:15">
      <c r="A714" s="5">
        <v>704</v>
      </c>
      <c r="B714" s="5" t="s">
        <v>524</v>
      </c>
      <c r="C714" s="5" t="s">
        <v>1207</v>
      </c>
      <c r="D714" s="5" t="s">
        <v>35</v>
      </c>
      <c r="E714" s="5">
        <v>60671135</v>
      </c>
      <c r="F714" s="5" t="str">
        <f>VLOOKUP(B714,[1]Hoja1!$B$11:$F$1009,5,0)</f>
        <v>MASCULINO</v>
      </c>
      <c r="G714" s="6">
        <v>16000</v>
      </c>
      <c r="H714" s="5">
        <v>0</v>
      </c>
      <c r="I714" s="6">
        <v>16000</v>
      </c>
      <c r="J714" s="5">
        <v>459.2</v>
      </c>
      <c r="K714" s="5">
        <v>0</v>
      </c>
      <c r="L714" s="5">
        <v>486.4</v>
      </c>
      <c r="M714" s="5">
        <v>25</v>
      </c>
      <c r="N714" s="5">
        <v>970.6</v>
      </c>
      <c r="O714" s="6">
        <v>15029.4</v>
      </c>
    </row>
    <row r="715" spans="1:15">
      <c r="A715" s="5">
        <v>705</v>
      </c>
      <c r="B715" s="5" t="s">
        <v>530</v>
      </c>
      <c r="C715" s="5" t="s">
        <v>1207</v>
      </c>
      <c r="D715" s="5" t="s">
        <v>35</v>
      </c>
      <c r="E715" s="5">
        <v>60671134</v>
      </c>
      <c r="F715" s="5" t="str">
        <f>VLOOKUP(B715,[1]Hoja1!$B$11:$F$1009,5,0)</f>
        <v>MASCULINO</v>
      </c>
      <c r="G715" s="6">
        <v>16000</v>
      </c>
      <c r="H715" s="5">
        <v>0</v>
      </c>
      <c r="I715" s="6">
        <v>16000</v>
      </c>
      <c r="J715" s="5">
        <v>459.2</v>
      </c>
      <c r="K715" s="5">
        <v>0</v>
      </c>
      <c r="L715" s="5">
        <v>486.4</v>
      </c>
      <c r="M715" s="5">
        <v>25</v>
      </c>
      <c r="N715" s="5">
        <v>970.6</v>
      </c>
      <c r="O715" s="6">
        <v>15029.4</v>
      </c>
    </row>
    <row r="716" spans="1:15">
      <c r="A716" s="5">
        <v>706</v>
      </c>
      <c r="B716" s="5" t="s">
        <v>596</v>
      </c>
      <c r="C716" s="5" t="s">
        <v>1193</v>
      </c>
      <c r="D716" s="5" t="s">
        <v>35</v>
      </c>
      <c r="E716" s="5">
        <v>60661170</v>
      </c>
      <c r="F716" s="5" t="str">
        <f>VLOOKUP(B716,[1]Hoja1!$B$11:$F$1009,5,0)</f>
        <v>FEMENINO</v>
      </c>
      <c r="G716" s="6">
        <v>16000</v>
      </c>
      <c r="H716" s="5">
        <v>0</v>
      </c>
      <c r="I716" s="6">
        <v>16000</v>
      </c>
      <c r="J716" s="5">
        <v>459.2</v>
      </c>
      <c r="K716" s="5">
        <v>0</v>
      </c>
      <c r="L716" s="5">
        <v>486.4</v>
      </c>
      <c r="M716" s="5">
        <v>25</v>
      </c>
      <c r="N716" s="5">
        <v>970.6</v>
      </c>
      <c r="O716" s="6">
        <v>15029.4</v>
      </c>
    </row>
    <row r="717" spans="1:15">
      <c r="A717" s="5">
        <v>707</v>
      </c>
      <c r="B717" s="5" t="s">
        <v>618</v>
      </c>
      <c r="C717" s="5" t="s">
        <v>1193</v>
      </c>
      <c r="D717" s="5" t="s">
        <v>35</v>
      </c>
      <c r="E717" s="5">
        <v>60661169</v>
      </c>
      <c r="F717" s="5" t="str">
        <f>VLOOKUP(B717,[1]Hoja1!$B$11:$F$1009,5,0)</f>
        <v>MASCULINO</v>
      </c>
      <c r="G717" s="6">
        <v>16000</v>
      </c>
      <c r="H717" s="5">
        <v>0</v>
      </c>
      <c r="I717" s="6">
        <v>16000</v>
      </c>
      <c r="J717" s="5">
        <v>459.2</v>
      </c>
      <c r="K717" s="5">
        <v>0</v>
      </c>
      <c r="L717" s="5">
        <v>486.4</v>
      </c>
      <c r="M717" s="5">
        <v>25</v>
      </c>
      <c r="N717" s="5">
        <v>970.6</v>
      </c>
      <c r="O717" s="6">
        <v>15029.4</v>
      </c>
    </row>
    <row r="718" spans="1:15">
      <c r="A718" s="5">
        <v>708</v>
      </c>
      <c r="B718" s="5" t="s">
        <v>632</v>
      </c>
      <c r="C718" s="5" t="s">
        <v>1207</v>
      </c>
      <c r="D718" s="5" t="s">
        <v>35</v>
      </c>
      <c r="E718" s="5">
        <v>60671124</v>
      </c>
      <c r="F718" s="5" t="str">
        <f>VLOOKUP(B718,[1]Hoja1!$B$11:$F$1009,5,0)</f>
        <v>MASCULINO</v>
      </c>
      <c r="G718" s="6">
        <v>16000</v>
      </c>
      <c r="H718" s="5">
        <v>0</v>
      </c>
      <c r="I718" s="6">
        <v>16000</v>
      </c>
      <c r="J718" s="5">
        <v>459.2</v>
      </c>
      <c r="K718" s="5">
        <v>0</v>
      </c>
      <c r="L718" s="5">
        <v>486.4</v>
      </c>
      <c r="M718" s="5">
        <v>25</v>
      </c>
      <c r="N718" s="5">
        <v>970.6</v>
      </c>
      <c r="O718" s="6">
        <v>15029.4</v>
      </c>
    </row>
    <row r="719" spans="1:15">
      <c r="A719" s="5">
        <v>709</v>
      </c>
      <c r="B719" s="5" t="s">
        <v>633</v>
      </c>
      <c r="C719" s="5" t="s">
        <v>1197</v>
      </c>
      <c r="D719" s="5" t="s">
        <v>35</v>
      </c>
      <c r="E719" s="5">
        <v>60620828</v>
      </c>
      <c r="F719" s="5" t="str">
        <f>VLOOKUP(B719,[1]Hoja1!$B$11:$F$1009,5,0)</f>
        <v>MASCULINO</v>
      </c>
      <c r="G719" s="6">
        <v>16000</v>
      </c>
      <c r="H719" s="5">
        <v>0</v>
      </c>
      <c r="I719" s="6">
        <v>16000</v>
      </c>
      <c r="J719" s="5">
        <v>459.2</v>
      </c>
      <c r="K719" s="5">
        <v>0</v>
      </c>
      <c r="L719" s="5">
        <v>486.4</v>
      </c>
      <c r="M719" s="5">
        <v>25</v>
      </c>
      <c r="N719" s="5">
        <v>970.6</v>
      </c>
      <c r="O719" s="6">
        <v>15029.4</v>
      </c>
    </row>
    <row r="720" spans="1:15">
      <c r="A720" s="5">
        <v>710</v>
      </c>
      <c r="B720" s="5" t="s">
        <v>636</v>
      </c>
      <c r="C720" s="5" t="s">
        <v>1193</v>
      </c>
      <c r="D720" s="5" t="s">
        <v>35</v>
      </c>
      <c r="E720" s="5">
        <v>60661182</v>
      </c>
      <c r="F720" s="5" t="str">
        <f>VLOOKUP(B720,[1]Hoja1!$B$11:$F$1009,5,0)</f>
        <v>MASCULINO</v>
      </c>
      <c r="G720" s="6">
        <v>16000</v>
      </c>
      <c r="H720" s="5">
        <v>0</v>
      </c>
      <c r="I720" s="6">
        <v>16000</v>
      </c>
      <c r="J720" s="5">
        <v>459.2</v>
      </c>
      <c r="K720" s="5">
        <v>0</v>
      </c>
      <c r="L720" s="5">
        <v>486.4</v>
      </c>
      <c r="M720" s="5">
        <v>25</v>
      </c>
      <c r="N720" s="5">
        <v>970.6</v>
      </c>
      <c r="O720" s="6">
        <v>15029.4</v>
      </c>
    </row>
    <row r="721" spans="1:15">
      <c r="A721" s="5">
        <v>711</v>
      </c>
      <c r="B721" s="5" t="s">
        <v>637</v>
      </c>
      <c r="C721" s="5" t="s">
        <v>1193</v>
      </c>
      <c r="D721" s="5" t="s">
        <v>35</v>
      </c>
      <c r="E721" s="5">
        <v>60661149</v>
      </c>
      <c r="F721" s="5" t="str">
        <f>VLOOKUP(B721,[1]Hoja1!$B$11:$F$1009,5,0)</f>
        <v>MASCULINO</v>
      </c>
      <c r="G721" s="6">
        <v>16000</v>
      </c>
      <c r="H721" s="5">
        <v>0</v>
      </c>
      <c r="I721" s="6">
        <v>16000</v>
      </c>
      <c r="J721" s="5">
        <v>459.2</v>
      </c>
      <c r="K721" s="5">
        <v>0</v>
      </c>
      <c r="L721" s="5">
        <v>486.4</v>
      </c>
      <c r="M721" s="5">
        <v>25</v>
      </c>
      <c r="N721" s="5">
        <v>970.6</v>
      </c>
      <c r="O721" s="6">
        <v>15029.4</v>
      </c>
    </row>
    <row r="722" spans="1:15">
      <c r="A722" s="5">
        <v>712</v>
      </c>
      <c r="B722" s="5" t="s">
        <v>638</v>
      </c>
      <c r="C722" s="5" t="s">
        <v>1193</v>
      </c>
      <c r="D722" s="5" t="s">
        <v>35</v>
      </c>
      <c r="E722" s="5">
        <v>60661179</v>
      </c>
      <c r="F722" s="5" t="str">
        <f>VLOOKUP(B722,[1]Hoja1!$B$11:$F$1009,5,0)</f>
        <v>MASCULINO</v>
      </c>
      <c r="G722" s="6">
        <v>16000</v>
      </c>
      <c r="H722" s="5">
        <v>0</v>
      </c>
      <c r="I722" s="6">
        <v>16000</v>
      </c>
      <c r="J722" s="5">
        <v>459.2</v>
      </c>
      <c r="K722" s="5">
        <v>0</v>
      </c>
      <c r="L722" s="5">
        <v>486.4</v>
      </c>
      <c r="M722" s="5">
        <v>25</v>
      </c>
      <c r="N722" s="5">
        <v>970.6</v>
      </c>
      <c r="O722" s="6">
        <v>15029.4</v>
      </c>
    </row>
    <row r="723" spans="1:15">
      <c r="A723" s="5">
        <v>713</v>
      </c>
      <c r="B723" s="5" t="s">
        <v>645</v>
      </c>
      <c r="C723" s="5" t="s">
        <v>1193</v>
      </c>
      <c r="D723" s="5" t="s">
        <v>35</v>
      </c>
      <c r="E723" s="5">
        <v>60660952</v>
      </c>
      <c r="F723" s="5" t="str">
        <f>VLOOKUP(B723,[1]Hoja1!$B$11:$F$1009,5,0)</f>
        <v>MASCULINO</v>
      </c>
      <c r="G723" s="6">
        <v>16000</v>
      </c>
      <c r="H723" s="5">
        <v>0</v>
      </c>
      <c r="I723" s="6">
        <v>16000</v>
      </c>
      <c r="J723" s="5">
        <v>459.2</v>
      </c>
      <c r="K723" s="5">
        <v>0</v>
      </c>
      <c r="L723" s="5">
        <v>486.4</v>
      </c>
      <c r="M723" s="5">
        <v>25</v>
      </c>
      <c r="N723" s="5">
        <v>970.6</v>
      </c>
      <c r="O723" s="6">
        <v>15029.4</v>
      </c>
    </row>
    <row r="724" spans="1:15">
      <c r="A724" s="5">
        <v>714</v>
      </c>
      <c r="B724" s="5" t="s">
        <v>651</v>
      </c>
      <c r="C724" s="5" t="s">
        <v>1193</v>
      </c>
      <c r="D724" s="5" t="s">
        <v>35</v>
      </c>
      <c r="E724" s="5">
        <v>60661174</v>
      </c>
      <c r="F724" s="5" t="str">
        <f>VLOOKUP(B724,[1]Hoja1!$B$11:$F$1009,5,0)</f>
        <v>MASCULINO</v>
      </c>
      <c r="G724" s="6">
        <v>16000</v>
      </c>
      <c r="H724" s="5">
        <v>0</v>
      </c>
      <c r="I724" s="6">
        <v>16000</v>
      </c>
      <c r="J724" s="5">
        <v>459.2</v>
      </c>
      <c r="K724" s="5">
        <v>0</v>
      </c>
      <c r="L724" s="5">
        <v>486.4</v>
      </c>
      <c r="M724" s="5">
        <v>25</v>
      </c>
      <c r="N724" s="5">
        <v>970.6</v>
      </c>
      <c r="O724" s="6">
        <v>15029.4</v>
      </c>
    </row>
    <row r="725" spans="1:15">
      <c r="A725" s="5">
        <v>715</v>
      </c>
      <c r="B725" s="5" t="s">
        <v>683</v>
      </c>
      <c r="C725" s="5" t="s">
        <v>1207</v>
      </c>
      <c r="D725" s="5" t="s">
        <v>35</v>
      </c>
      <c r="E725" s="5">
        <v>60660927</v>
      </c>
      <c r="F725" s="5" t="str">
        <f>VLOOKUP(B725,[1]Hoja1!$B$11:$F$1009,5,0)</f>
        <v>MASCULINO</v>
      </c>
      <c r="G725" s="6">
        <v>16000</v>
      </c>
      <c r="H725" s="5">
        <v>0</v>
      </c>
      <c r="I725" s="6">
        <v>16000</v>
      </c>
      <c r="J725" s="5">
        <v>459.2</v>
      </c>
      <c r="K725" s="5">
        <v>0</v>
      </c>
      <c r="L725" s="5">
        <v>486.4</v>
      </c>
      <c r="M725" s="5">
        <v>25</v>
      </c>
      <c r="N725" s="5">
        <v>970.6</v>
      </c>
      <c r="O725" s="6">
        <v>15029.4</v>
      </c>
    </row>
    <row r="726" spans="1:15">
      <c r="A726" s="5">
        <v>716</v>
      </c>
      <c r="B726" s="5" t="s">
        <v>690</v>
      </c>
      <c r="C726" s="5" t="s">
        <v>1207</v>
      </c>
      <c r="D726" s="5" t="s">
        <v>35</v>
      </c>
      <c r="E726" s="5">
        <v>60671148</v>
      </c>
      <c r="F726" s="5" t="str">
        <f>VLOOKUP(B726,[1]Hoja1!$B$11:$F$1009,5,0)</f>
        <v>MASCULINO</v>
      </c>
      <c r="G726" s="6">
        <v>16000</v>
      </c>
      <c r="H726" s="5">
        <v>0</v>
      </c>
      <c r="I726" s="6">
        <v>16000</v>
      </c>
      <c r="J726" s="5">
        <v>459.2</v>
      </c>
      <c r="K726" s="5">
        <v>0</v>
      </c>
      <c r="L726" s="5">
        <v>486.4</v>
      </c>
      <c r="M726" s="5">
        <v>25</v>
      </c>
      <c r="N726" s="5">
        <v>970.6</v>
      </c>
      <c r="O726" s="6">
        <v>15029.4</v>
      </c>
    </row>
    <row r="727" spans="1:15">
      <c r="A727" s="5">
        <v>717</v>
      </c>
      <c r="B727" s="5" t="s">
        <v>719</v>
      </c>
      <c r="C727" s="5" t="s">
        <v>1207</v>
      </c>
      <c r="D727" s="5" t="s">
        <v>35</v>
      </c>
      <c r="E727" s="5">
        <v>60671127</v>
      </c>
      <c r="F727" s="5" t="str">
        <f>VLOOKUP(B727,[1]Hoja1!$B$11:$F$1009,5,0)</f>
        <v>MASCULINO</v>
      </c>
      <c r="G727" s="6">
        <v>16000</v>
      </c>
      <c r="H727" s="5">
        <v>0</v>
      </c>
      <c r="I727" s="6">
        <v>16000</v>
      </c>
      <c r="J727" s="5">
        <v>459.2</v>
      </c>
      <c r="K727" s="5">
        <v>0</v>
      </c>
      <c r="L727" s="5">
        <v>486.4</v>
      </c>
      <c r="M727" s="5">
        <v>25</v>
      </c>
      <c r="N727" s="5">
        <v>970.6</v>
      </c>
      <c r="O727" s="6">
        <v>15029.4</v>
      </c>
    </row>
    <row r="728" spans="1:15">
      <c r="A728" s="5">
        <v>718</v>
      </c>
      <c r="B728" s="5" t="s">
        <v>744</v>
      </c>
      <c r="C728" s="5" t="s">
        <v>1193</v>
      </c>
      <c r="D728" s="5" t="s">
        <v>35</v>
      </c>
      <c r="E728" s="5">
        <v>60661141</v>
      </c>
      <c r="F728" s="5" t="str">
        <f>VLOOKUP(B728,[1]Hoja1!$B$11:$F$1009,5,0)</f>
        <v>MASCULINO</v>
      </c>
      <c r="G728" s="6">
        <v>16000</v>
      </c>
      <c r="H728" s="5">
        <v>0</v>
      </c>
      <c r="I728" s="6">
        <v>16000</v>
      </c>
      <c r="J728" s="5">
        <v>459.2</v>
      </c>
      <c r="K728" s="5">
        <v>0</v>
      </c>
      <c r="L728" s="5">
        <v>486.4</v>
      </c>
      <c r="M728" s="5">
        <v>25</v>
      </c>
      <c r="N728" s="5">
        <v>970.6</v>
      </c>
      <c r="O728" s="6">
        <v>15029.4</v>
      </c>
    </row>
    <row r="729" spans="1:15">
      <c r="A729" s="5">
        <v>719</v>
      </c>
      <c r="B729" s="5" t="s">
        <v>754</v>
      </c>
      <c r="C729" s="5" t="s">
        <v>1193</v>
      </c>
      <c r="D729" s="5" t="s">
        <v>35</v>
      </c>
      <c r="E729" s="5">
        <v>60661147</v>
      </c>
      <c r="F729" s="5" t="str">
        <f>VLOOKUP(B729,[1]Hoja1!$B$11:$F$1009,5,0)</f>
        <v>MASCULINO</v>
      </c>
      <c r="G729" s="6">
        <v>16000</v>
      </c>
      <c r="H729" s="5">
        <v>0</v>
      </c>
      <c r="I729" s="6">
        <v>16000</v>
      </c>
      <c r="J729" s="5">
        <v>459.2</v>
      </c>
      <c r="K729" s="5">
        <v>0</v>
      </c>
      <c r="L729" s="5">
        <v>486.4</v>
      </c>
      <c r="M729" s="5">
        <v>25</v>
      </c>
      <c r="N729" s="5">
        <v>970.6</v>
      </c>
      <c r="O729" s="6">
        <v>15029.4</v>
      </c>
    </row>
    <row r="730" spans="1:15">
      <c r="A730" s="5">
        <v>720</v>
      </c>
      <c r="B730" s="5" t="s">
        <v>756</v>
      </c>
      <c r="C730" s="5" t="s">
        <v>1207</v>
      </c>
      <c r="D730" s="5" t="s">
        <v>35</v>
      </c>
      <c r="E730" s="5">
        <v>60671126</v>
      </c>
      <c r="F730" s="5" t="str">
        <f>VLOOKUP(B730,[1]Hoja1!$B$11:$F$1009,5,0)</f>
        <v>MASCULINO</v>
      </c>
      <c r="G730" s="6">
        <v>16000</v>
      </c>
      <c r="H730" s="5">
        <v>0</v>
      </c>
      <c r="I730" s="6">
        <v>16000</v>
      </c>
      <c r="J730" s="5">
        <v>459.2</v>
      </c>
      <c r="K730" s="5">
        <v>0</v>
      </c>
      <c r="L730" s="5">
        <v>486.4</v>
      </c>
      <c r="M730" s="5">
        <v>25</v>
      </c>
      <c r="N730" s="5">
        <v>970.6</v>
      </c>
      <c r="O730" s="6">
        <v>15029.4</v>
      </c>
    </row>
    <row r="731" spans="1:15">
      <c r="A731" s="5">
        <v>721</v>
      </c>
      <c r="B731" s="5" t="s">
        <v>844</v>
      </c>
      <c r="C731" s="5" t="s">
        <v>1193</v>
      </c>
      <c r="D731" s="5" t="s">
        <v>35</v>
      </c>
      <c r="E731" s="5">
        <v>60661140</v>
      </c>
      <c r="F731" s="5" t="str">
        <f>VLOOKUP(B731,[1]Hoja1!$B$11:$F$1009,5,0)</f>
        <v>MASCULINO</v>
      </c>
      <c r="G731" s="6">
        <v>16000</v>
      </c>
      <c r="H731" s="5">
        <v>0</v>
      </c>
      <c r="I731" s="6">
        <v>16000</v>
      </c>
      <c r="J731" s="5">
        <v>459.2</v>
      </c>
      <c r="K731" s="5">
        <v>0</v>
      </c>
      <c r="L731" s="5">
        <v>486.4</v>
      </c>
      <c r="M731" s="5">
        <v>25</v>
      </c>
      <c r="N731" s="5">
        <v>970.6</v>
      </c>
      <c r="O731" s="6">
        <v>15029.4</v>
      </c>
    </row>
    <row r="732" spans="1:15">
      <c r="A732" s="5">
        <v>722</v>
      </c>
      <c r="B732" s="5" t="s">
        <v>888</v>
      </c>
      <c r="C732" s="5" t="s">
        <v>1193</v>
      </c>
      <c r="D732" s="5" t="s">
        <v>35</v>
      </c>
      <c r="E732" s="5">
        <v>60661136</v>
      </c>
      <c r="F732" s="5" t="str">
        <f>VLOOKUP(B732,[1]Hoja1!$B$11:$F$1009,5,0)</f>
        <v>MASCULINO</v>
      </c>
      <c r="G732" s="6">
        <v>16000</v>
      </c>
      <c r="H732" s="5">
        <v>0</v>
      </c>
      <c r="I732" s="6">
        <v>16000</v>
      </c>
      <c r="J732" s="5">
        <v>459.2</v>
      </c>
      <c r="K732" s="5">
        <v>0</v>
      </c>
      <c r="L732" s="5">
        <v>486.4</v>
      </c>
      <c r="M732" s="5">
        <v>25</v>
      </c>
      <c r="N732" s="5">
        <v>970.6</v>
      </c>
      <c r="O732" s="6">
        <v>15029.4</v>
      </c>
    </row>
    <row r="733" spans="1:15">
      <c r="A733" s="5">
        <v>723</v>
      </c>
      <c r="B733" s="5" t="s">
        <v>920</v>
      </c>
      <c r="C733" s="5" t="s">
        <v>1167</v>
      </c>
      <c r="D733" s="5" t="s">
        <v>35</v>
      </c>
      <c r="E733" s="5">
        <v>59664603</v>
      </c>
      <c r="F733" s="5" t="str">
        <f>VLOOKUP(B733,[1]Hoja1!$B$11:$F$1009,5,0)</f>
        <v>MASCULINO</v>
      </c>
      <c r="G733" s="6">
        <v>16000</v>
      </c>
      <c r="H733" s="5">
        <v>0</v>
      </c>
      <c r="I733" s="6">
        <v>16000</v>
      </c>
      <c r="J733" s="5">
        <v>459.2</v>
      </c>
      <c r="K733" s="5">
        <v>0</v>
      </c>
      <c r="L733" s="5">
        <v>486.4</v>
      </c>
      <c r="M733" s="5">
        <v>25</v>
      </c>
      <c r="N733" s="5">
        <v>970.6</v>
      </c>
      <c r="O733" s="6">
        <v>15029.4</v>
      </c>
    </row>
    <row r="734" spans="1:15">
      <c r="A734" s="5">
        <v>724</v>
      </c>
      <c r="B734" s="5" t="s">
        <v>924</v>
      </c>
      <c r="C734" s="5" t="s">
        <v>1193</v>
      </c>
      <c r="D734" s="5" t="s">
        <v>35</v>
      </c>
      <c r="E734" s="5">
        <v>60661139</v>
      </c>
      <c r="F734" s="5" t="str">
        <f>VLOOKUP(B734,[1]Hoja1!$B$11:$F$1009,5,0)</f>
        <v>FEMENINO</v>
      </c>
      <c r="G734" s="6">
        <v>16000</v>
      </c>
      <c r="H734" s="5">
        <v>0</v>
      </c>
      <c r="I734" s="6">
        <v>16000</v>
      </c>
      <c r="J734" s="5">
        <v>459.2</v>
      </c>
      <c r="K734" s="5">
        <v>0</v>
      </c>
      <c r="L734" s="5">
        <v>486.4</v>
      </c>
      <c r="M734" s="5">
        <v>25</v>
      </c>
      <c r="N734" s="5">
        <v>970.6</v>
      </c>
      <c r="O734" s="6">
        <v>15029.4</v>
      </c>
    </row>
    <row r="735" spans="1:15">
      <c r="A735" s="5">
        <v>725</v>
      </c>
      <c r="B735" s="5" t="s">
        <v>928</v>
      </c>
      <c r="C735" s="5" t="s">
        <v>1193</v>
      </c>
      <c r="D735" s="5" t="s">
        <v>35</v>
      </c>
      <c r="E735" s="5">
        <v>60661175</v>
      </c>
      <c r="F735" s="5" t="str">
        <f>VLOOKUP(B735,[1]Hoja1!$B$11:$F$1009,5,0)</f>
        <v>MASCULINO</v>
      </c>
      <c r="G735" s="6">
        <v>16000</v>
      </c>
      <c r="H735" s="5">
        <v>0</v>
      </c>
      <c r="I735" s="6">
        <v>16000</v>
      </c>
      <c r="J735" s="5">
        <v>459.2</v>
      </c>
      <c r="K735" s="5">
        <v>0</v>
      </c>
      <c r="L735" s="5">
        <v>486.4</v>
      </c>
      <c r="M735" s="5">
        <v>825</v>
      </c>
      <c r="N735" s="6">
        <v>1770.6</v>
      </c>
      <c r="O735" s="6">
        <v>14229.4</v>
      </c>
    </row>
    <row r="736" spans="1:15">
      <c r="A736" s="5">
        <v>726</v>
      </c>
      <c r="B736" s="5" t="s">
        <v>931</v>
      </c>
      <c r="C736" s="5" t="s">
        <v>1193</v>
      </c>
      <c r="D736" s="5" t="s">
        <v>35</v>
      </c>
      <c r="E736" s="5">
        <v>60661095</v>
      </c>
      <c r="F736" s="5" t="str">
        <f>VLOOKUP(B736,[1]Hoja1!$B$11:$F$1009,5,0)</f>
        <v>MASCULINO</v>
      </c>
      <c r="G736" s="6">
        <v>16000</v>
      </c>
      <c r="H736" s="5">
        <v>0</v>
      </c>
      <c r="I736" s="6">
        <v>16000</v>
      </c>
      <c r="J736" s="5">
        <v>459.2</v>
      </c>
      <c r="K736" s="5">
        <v>0</v>
      </c>
      <c r="L736" s="5">
        <v>486.4</v>
      </c>
      <c r="M736" s="5">
        <v>25</v>
      </c>
      <c r="N736" s="5">
        <v>970.6</v>
      </c>
      <c r="O736" s="6">
        <v>15029.4</v>
      </c>
    </row>
    <row r="737" spans="1:15">
      <c r="A737" s="5">
        <v>727</v>
      </c>
      <c r="B737" s="5" t="s">
        <v>937</v>
      </c>
      <c r="C737" s="5" t="s">
        <v>1207</v>
      </c>
      <c r="D737" s="5" t="s">
        <v>35</v>
      </c>
      <c r="E737" s="5">
        <v>60671160</v>
      </c>
      <c r="F737" s="5" t="str">
        <f>VLOOKUP(B737,[1]Hoja1!$B$11:$F$1009,5,0)</f>
        <v>MASCULINO</v>
      </c>
      <c r="G737" s="6">
        <v>16000</v>
      </c>
      <c r="H737" s="5">
        <v>0</v>
      </c>
      <c r="I737" s="6">
        <v>16000</v>
      </c>
      <c r="J737" s="5">
        <v>459.2</v>
      </c>
      <c r="K737" s="5">
        <v>0</v>
      </c>
      <c r="L737" s="5">
        <v>486.4</v>
      </c>
      <c r="M737" s="5">
        <v>25</v>
      </c>
      <c r="N737" s="5">
        <v>970.6</v>
      </c>
      <c r="O737" s="6">
        <v>15029.4</v>
      </c>
    </row>
    <row r="738" spans="1:15">
      <c r="A738" s="5">
        <v>728</v>
      </c>
      <c r="B738" s="5" t="s">
        <v>941</v>
      </c>
      <c r="C738" s="5" t="s">
        <v>1193</v>
      </c>
      <c r="D738" s="5" t="s">
        <v>35</v>
      </c>
      <c r="E738" s="5">
        <v>60661094</v>
      </c>
      <c r="F738" s="5" t="str">
        <f>VLOOKUP(B738,[1]Hoja1!$B$11:$F$1009,5,0)</f>
        <v>FEMENINO</v>
      </c>
      <c r="G738" s="6">
        <v>16000</v>
      </c>
      <c r="H738" s="5">
        <v>0</v>
      </c>
      <c r="I738" s="6">
        <v>16000</v>
      </c>
      <c r="J738" s="5">
        <v>459.2</v>
      </c>
      <c r="K738" s="5">
        <v>0</v>
      </c>
      <c r="L738" s="5">
        <v>486.4</v>
      </c>
      <c r="M738" s="5">
        <v>25</v>
      </c>
      <c r="N738" s="5">
        <v>970.6</v>
      </c>
      <c r="O738" s="6">
        <v>15029.4</v>
      </c>
    </row>
    <row r="739" spans="1:15">
      <c r="A739" s="5">
        <v>729</v>
      </c>
      <c r="B739" s="5" t="s">
        <v>942</v>
      </c>
      <c r="C739" s="5" t="s">
        <v>1167</v>
      </c>
      <c r="D739" s="5" t="s">
        <v>35</v>
      </c>
      <c r="E739" s="5">
        <v>59664627</v>
      </c>
      <c r="F739" s="5" t="str">
        <f>VLOOKUP(B739,[1]Hoja1!$B$11:$F$1009,5,0)</f>
        <v>MASCULINO</v>
      </c>
      <c r="G739" s="6">
        <v>16000</v>
      </c>
      <c r="H739" s="5">
        <v>0</v>
      </c>
      <c r="I739" s="6">
        <v>16000</v>
      </c>
      <c r="J739" s="5">
        <v>459.2</v>
      </c>
      <c r="K739" s="5">
        <v>0</v>
      </c>
      <c r="L739" s="5">
        <v>486.4</v>
      </c>
      <c r="M739" s="5">
        <v>25</v>
      </c>
      <c r="N739" s="5">
        <v>970.6</v>
      </c>
      <c r="O739" s="6">
        <v>15029.4</v>
      </c>
    </row>
    <row r="740" spans="1:15">
      <c r="A740" s="5">
        <v>730</v>
      </c>
      <c r="B740" s="5" t="s">
        <v>978</v>
      </c>
      <c r="C740" s="5" t="s">
        <v>1167</v>
      </c>
      <c r="D740" s="5" t="s">
        <v>35</v>
      </c>
      <c r="E740" s="5">
        <v>59664605</v>
      </c>
      <c r="F740" s="5" t="str">
        <f>VLOOKUP(B740,[1]Hoja1!$B$11:$F$1009,5,0)</f>
        <v>MASCULINO</v>
      </c>
      <c r="G740" s="6">
        <v>16000</v>
      </c>
      <c r="H740" s="5">
        <v>0</v>
      </c>
      <c r="I740" s="6">
        <v>16000</v>
      </c>
      <c r="J740" s="5">
        <v>459.2</v>
      </c>
      <c r="K740" s="5">
        <v>0</v>
      </c>
      <c r="L740" s="5">
        <v>486.4</v>
      </c>
      <c r="M740" s="5">
        <v>25</v>
      </c>
      <c r="N740" s="5">
        <v>970.6</v>
      </c>
      <c r="O740" s="6">
        <v>15029.4</v>
      </c>
    </row>
    <row r="741" spans="1:15">
      <c r="A741" s="5">
        <v>731</v>
      </c>
      <c r="B741" s="5" t="s">
        <v>984</v>
      </c>
      <c r="C741" s="5" t="s">
        <v>1193</v>
      </c>
      <c r="D741" s="5" t="s">
        <v>35</v>
      </c>
      <c r="E741" s="5">
        <v>60661093</v>
      </c>
      <c r="F741" s="5" t="str">
        <f>VLOOKUP(B741,[1]Hoja1!$B$11:$F$1009,5,0)</f>
        <v>MASCULINO</v>
      </c>
      <c r="G741" s="6">
        <v>16000</v>
      </c>
      <c r="H741" s="5">
        <v>0</v>
      </c>
      <c r="I741" s="6">
        <v>16000</v>
      </c>
      <c r="J741" s="5">
        <v>459.2</v>
      </c>
      <c r="K741" s="5">
        <v>0</v>
      </c>
      <c r="L741" s="5">
        <v>486.4</v>
      </c>
      <c r="M741" s="5">
        <v>25</v>
      </c>
      <c r="N741" s="5">
        <v>970.6</v>
      </c>
      <c r="O741" s="6">
        <v>15029.4</v>
      </c>
    </row>
    <row r="742" spans="1:15">
      <c r="A742" s="5">
        <v>732</v>
      </c>
      <c r="B742" s="5" t="s">
        <v>1024</v>
      </c>
      <c r="C742" s="5" t="s">
        <v>1214</v>
      </c>
      <c r="D742" s="5" t="s">
        <v>48</v>
      </c>
      <c r="E742" s="5">
        <v>60590892</v>
      </c>
      <c r="F742" s="5" t="str">
        <f>VLOOKUP(B742,[1]Hoja1!$B$11:$F$1009,5,0)</f>
        <v>MASCULINO</v>
      </c>
      <c r="G742" s="6">
        <v>16000</v>
      </c>
      <c r="H742" s="5">
        <v>0</v>
      </c>
      <c r="I742" s="6">
        <v>16000</v>
      </c>
      <c r="J742" s="5">
        <v>459.2</v>
      </c>
      <c r="K742" s="5">
        <v>0</v>
      </c>
      <c r="L742" s="5">
        <v>486.4</v>
      </c>
      <c r="M742" s="6">
        <v>11692.43</v>
      </c>
      <c r="N742" s="6">
        <v>12638.03</v>
      </c>
      <c r="O742" s="6">
        <v>3361.97</v>
      </c>
    </row>
    <row r="743" spans="1:15">
      <c r="A743" s="5">
        <v>733</v>
      </c>
      <c r="B743" s="5" t="s">
        <v>598</v>
      </c>
      <c r="C743" s="5" t="s">
        <v>1207</v>
      </c>
      <c r="D743" s="5" t="s">
        <v>599</v>
      </c>
      <c r="E743" s="5">
        <v>60660778</v>
      </c>
      <c r="F743" s="5" t="str">
        <f>VLOOKUP(B743,[1]Hoja1!$B$11:$F$1009,5,0)</f>
        <v>FEMENINO</v>
      </c>
      <c r="G743" s="6">
        <v>15622.2</v>
      </c>
      <c r="H743" s="5">
        <v>0</v>
      </c>
      <c r="I743" s="6">
        <v>15622.2</v>
      </c>
      <c r="J743" s="5">
        <v>448.36</v>
      </c>
      <c r="K743" s="5">
        <v>0</v>
      </c>
      <c r="L743" s="5">
        <v>474.91</v>
      </c>
      <c r="M743" s="6">
        <v>2140.46</v>
      </c>
      <c r="N743" s="6">
        <v>3063.73</v>
      </c>
      <c r="O743" s="6">
        <v>12558.47</v>
      </c>
    </row>
    <row r="744" spans="1:15">
      <c r="A744" s="5">
        <v>734</v>
      </c>
      <c r="B744" s="5" t="s">
        <v>224</v>
      </c>
      <c r="C744" s="5" t="s">
        <v>1173</v>
      </c>
      <c r="D744" s="5" t="s">
        <v>35</v>
      </c>
      <c r="E744" s="5">
        <v>60510796</v>
      </c>
      <c r="F744" s="5" t="str">
        <f>VLOOKUP(B744,[1]Hoja1!$B$11:$F$1009,5,0)</f>
        <v>MASCULINO</v>
      </c>
      <c r="G744" s="6">
        <v>15455</v>
      </c>
      <c r="H744" s="5">
        <v>0</v>
      </c>
      <c r="I744" s="6">
        <v>15455</v>
      </c>
      <c r="J744" s="5">
        <v>443.56</v>
      </c>
      <c r="K744" s="5">
        <v>0</v>
      </c>
      <c r="L744" s="5">
        <v>469.83</v>
      </c>
      <c r="M744" s="6">
        <v>13120.42</v>
      </c>
      <c r="N744" s="6">
        <v>14033.81</v>
      </c>
      <c r="O744" s="6">
        <v>1421.19</v>
      </c>
    </row>
    <row r="745" spans="1:15">
      <c r="A745" s="5">
        <v>735</v>
      </c>
      <c r="B745" s="5" t="s">
        <v>649</v>
      </c>
      <c r="C745" s="5" t="s">
        <v>1193</v>
      </c>
      <c r="D745" s="5" t="s">
        <v>198</v>
      </c>
      <c r="E745" s="5">
        <v>60661028</v>
      </c>
      <c r="F745" s="5" t="str">
        <f>VLOOKUP(B745,[1]Hoja1!$B$11:$F$1009,5,0)</f>
        <v>MASCULINO</v>
      </c>
      <c r="G745" s="6">
        <v>15400</v>
      </c>
      <c r="H745" s="5">
        <v>0</v>
      </c>
      <c r="I745" s="6">
        <v>15400</v>
      </c>
      <c r="J745" s="5">
        <v>441.98</v>
      </c>
      <c r="K745" s="5">
        <v>0</v>
      </c>
      <c r="L745" s="5">
        <v>468.16</v>
      </c>
      <c r="M745" s="5">
        <v>25</v>
      </c>
      <c r="N745" s="5">
        <v>935.14</v>
      </c>
      <c r="O745" s="6">
        <v>14464.86</v>
      </c>
    </row>
    <row r="746" spans="1:15">
      <c r="A746" s="5">
        <v>736</v>
      </c>
      <c r="B746" s="5" t="s">
        <v>778</v>
      </c>
      <c r="C746" s="5" t="s">
        <v>1207</v>
      </c>
      <c r="D746" s="5" t="s">
        <v>779</v>
      </c>
      <c r="E746" s="5">
        <v>60660883</v>
      </c>
      <c r="F746" s="5" t="str">
        <f>VLOOKUP(B746,[1]Hoja1!$B$11:$F$1009,5,0)</f>
        <v>FEMENINO</v>
      </c>
      <c r="G746" s="6">
        <v>15400</v>
      </c>
      <c r="H746" s="5">
        <v>0</v>
      </c>
      <c r="I746" s="6">
        <v>15400</v>
      </c>
      <c r="J746" s="5">
        <v>441.98</v>
      </c>
      <c r="K746" s="5">
        <v>0</v>
      </c>
      <c r="L746" s="5">
        <v>468.16</v>
      </c>
      <c r="M746" s="6">
        <v>3664</v>
      </c>
      <c r="N746" s="6">
        <v>4574.1400000000003</v>
      </c>
      <c r="O746" s="6">
        <v>10825.86</v>
      </c>
    </row>
    <row r="747" spans="1:15">
      <c r="A747" s="5">
        <v>737</v>
      </c>
      <c r="B747" s="5" t="s">
        <v>180</v>
      </c>
      <c r="C747" s="5" t="s">
        <v>1197</v>
      </c>
      <c r="D747" s="5" t="s">
        <v>35</v>
      </c>
      <c r="E747" s="5">
        <v>60620816</v>
      </c>
      <c r="F747" s="5" t="str">
        <f>VLOOKUP(B747,[1]Hoja1!$B$11:$F$1009,5,0)</f>
        <v>MASCULINO</v>
      </c>
      <c r="G747" s="6">
        <v>15000</v>
      </c>
      <c r="H747" s="5">
        <v>0</v>
      </c>
      <c r="I747" s="6">
        <v>15000</v>
      </c>
      <c r="J747" s="5">
        <v>430.5</v>
      </c>
      <c r="K747" s="5">
        <v>0</v>
      </c>
      <c r="L747" s="5">
        <v>456</v>
      </c>
      <c r="M747" s="5">
        <v>25</v>
      </c>
      <c r="N747" s="5">
        <v>911.5</v>
      </c>
      <c r="O747" s="6">
        <v>14088.5</v>
      </c>
    </row>
    <row r="748" spans="1:15">
      <c r="A748" s="5">
        <v>738</v>
      </c>
      <c r="B748" s="5" t="s">
        <v>303</v>
      </c>
      <c r="C748" s="5" t="s">
        <v>1167</v>
      </c>
      <c r="D748" s="5" t="s">
        <v>45</v>
      </c>
      <c r="E748" s="5">
        <v>59665731</v>
      </c>
      <c r="F748" s="5" t="str">
        <f>VLOOKUP(B748,[1]Hoja1!$B$11:$F$1009,5,0)</f>
        <v>MASCULINO</v>
      </c>
      <c r="G748" s="6">
        <v>15000</v>
      </c>
      <c r="H748" s="5">
        <v>0</v>
      </c>
      <c r="I748" s="6">
        <v>15000</v>
      </c>
      <c r="J748" s="5">
        <v>430.5</v>
      </c>
      <c r="K748" s="5">
        <v>0</v>
      </c>
      <c r="L748" s="5">
        <v>456</v>
      </c>
      <c r="M748" s="5">
        <v>25</v>
      </c>
      <c r="N748" s="5">
        <v>911.5</v>
      </c>
      <c r="O748" s="6">
        <v>14088.5</v>
      </c>
    </row>
    <row r="749" spans="1:15">
      <c r="A749" s="5">
        <v>739</v>
      </c>
      <c r="B749" s="5" t="s">
        <v>369</v>
      </c>
      <c r="C749" s="5" t="s">
        <v>1219</v>
      </c>
      <c r="D749" s="5" t="s">
        <v>45</v>
      </c>
      <c r="E749" s="5">
        <v>60010906</v>
      </c>
      <c r="F749" s="5" t="str">
        <f>VLOOKUP(B749,[1]Hoja1!$B$11:$F$1009,5,0)</f>
        <v>MASCULINO</v>
      </c>
      <c r="G749" s="6">
        <v>15000</v>
      </c>
      <c r="H749" s="5">
        <v>0</v>
      </c>
      <c r="I749" s="6">
        <v>15000</v>
      </c>
      <c r="J749" s="5">
        <v>430.5</v>
      </c>
      <c r="K749" s="5">
        <v>0</v>
      </c>
      <c r="L749" s="5">
        <v>456</v>
      </c>
      <c r="M749" s="5">
        <v>25</v>
      </c>
      <c r="N749" s="5">
        <v>911.5</v>
      </c>
      <c r="O749" s="6">
        <v>14088.5</v>
      </c>
    </row>
    <row r="750" spans="1:15">
      <c r="A750" s="5">
        <v>740</v>
      </c>
      <c r="B750" s="5" t="s">
        <v>413</v>
      </c>
      <c r="C750" s="5" t="s">
        <v>1206</v>
      </c>
      <c r="D750" s="5" t="s">
        <v>70</v>
      </c>
      <c r="E750" s="5">
        <v>60040830</v>
      </c>
      <c r="F750" s="5" t="s">
        <v>1166</v>
      </c>
      <c r="G750" s="6">
        <v>15000</v>
      </c>
      <c r="H750" s="5">
        <v>0</v>
      </c>
      <c r="I750" s="6">
        <v>15000</v>
      </c>
      <c r="J750" s="5">
        <v>430.5</v>
      </c>
      <c r="K750" s="5">
        <v>0</v>
      </c>
      <c r="L750" s="5">
        <v>456</v>
      </c>
      <c r="M750" s="5">
        <v>25</v>
      </c>
      <c r="N750" s="5">
        <v>911.5</v>
      </c>
      <c r="O750" s="6">
        <v>14088.5</v>
      </c>
    </row>
    <row r="751" spans="1:15">
      <c r="A751" s="5">
        <v>741</v>
      </c>
      <c r="B751" s="5" t="s">
        <v>425</v>
      </c>
      <c r="C751" s="5" t="s">
        <v>1219</v>
      </c>
      <c r="D751" s="5" t="s">
        <v>45</v>
      </c>
      <c r="E751" s="5">
        <v>60010893</v>
      </c>
      <c r="F751" s="5" t="str">
        <f>VLOOKUP(B751,[1]Hoja1!$B$11:$F$1009,5,0)</f>
        <v>MASCULINO</v>
      </c>
      <c r="G751" s="6">
        <v>15000</v>
      </c>
      <c r="H751" s="5">
        <v>0</v>
      </c>
      <c r="I751" s="6">
        <v>15000</v>
      </c>
      <c r="J751" s="5">
        <v>430.5</v>
      </c>
      <c r="K751" s="5">
        <v>0</v>
      </c>
      <c r="L751" s="5">
        <v>456</v>
      </c>
      <c r="M751" s="5">
        <v>25</v>
      </c>
      <c r="N751" s="5">
        <v>911.5</v>
      </c>
      <c r="O751" s="6">
        <v>14088.5</v>
      </c>
    </row>
    <row r="752" spans="1:15">
      <c r="A752" s="5">
        <v>742</v>
      </c>
      <c r="B752" s="5" t="s">
        <v>434</v>
      </c>
      <c r="C752" s="5" t="s">
        <v>1167</v>
      </c>
      <c r="D752" s="5" t="s">
        <v>45</v>
      </c>
      <c r="E752" s="5">
        <v>59665721</v>
      </c>
      <c r="F752" s="5" t="str">
        <f>VLOOKUP(B752,[1]Hoja1!$B$11:$F$1009,5,0)</f>
        <v>MASCULINO</v>
      </c>
      <c r="G752" s="6">
        <v>15000</v>
      </c>
      <c r="H752" s="5">
        <v>0</v>
      </c>
      <c r="I752" s="6">
        <v>15000</v>
      </c>
      <c r="J752" s="5">
        <v>430.5</v>
      </c>
      <c r="K752" s="5">
        <v>0</v>
      </c>
      <c r="L752" s="5">
        <v>456</v>
      </c>
      <c r="M752" s="5">
        <v>25</v>
      </c>
      <c r="N752" s="5">
        <v>911.5</v>
      </c>
      <c r="O752" s="6">
        <v>14088.5</v>
      </c>
    </row>
    <row r="753" spans="1:15">
      <c r="A753" s="5">
        <v>743</v>
      </c>
      <c r="B753" s="5" t="s">
        <v>461</v>
      </c>
      <c r="C753" s="5" t="s">
        <v>1193</v>
      </c>
      <c r="D753" s="5" t="s">
        <v>35</v>
      </c>
      <c r="E753" s="5">
        <v>60660943</v>
      </c>
      <c r="F753" s="5" t="str">
        <f>VLOOKUP(B753,[1]Hoja1!$B$11:$F$1009,5,0)</f>
        <v>MASCULINO</v>
      </c>
      <c r="G753" s="6">
        <v>15000</v>
      </c>
      <c r="H753" s="5">
        <v>0</v>
      </c>
      <c r="I753" s="6">
        <v>15000</v>
      </c>
      <c r="J753" s="5">
        <v>430.5</v>
      </c>
      <c r="K753" s="5">
        <v>0</v>
      </c>
      <c r="L753" s="5">
        <v>456</v>
      </c>
      <c r="M753" s="5">
        <v>25</v>
      </c>
      <c r="N753" s="5">
        <v>911.5</v>
      </c>
      <c r="O753" s="6">
        <v>14088.5</v>
      </c>
    </row>
    <row r="754" spans="1:15">
      <c r="A754" s="5">
        <v>744</v>
      </c>
      <c r="B754" s="5" t="s">
        <v>482</v>
      </c>
      <c r="C754" s="5" t="s">
        <v>1207</v>
      </c>
      <c r="D754" s="5" t="s">
        <v>35</v>
      </c>
      <c r="E754" s="5">
        <v>60671202</v>
      </c>
      <c r="F754" s="5" t="str">
        <f>VLOOKUP(B754,[1]Hoja1!$B$11:$F$1009,5,0)</f>
        <v>MASCULINO</v>
      </c>
      <c r="G754" s="6">
        <v>15000</v>
      </c>
      <c r="H754" s="5">
        <v>0</v>
      </c>
      <c r="I754" s="6">
        <v>15000</v>
      </c>
      <c r="J754" s="5">
        <v>430.5</v>
      </c>
      <c r="K754" s="5">
        <v>0</v>
      </c>
      <c r="L754" s="5">
        <v>456</v>
      </c>
      <c r="M754" s="5">
        <v>25</v>
      </c>
      <c r="N754" s="5">
        <v>911.5</v>
      </c>
      <c r="O754" s="6">
        <v>14088.5</v>
      </c>
    </row>
    <row r="755" spans="1:15">
      <c r="A755" s="5">
        <v>745</v>
      </c>
      <c r="B755" s="5" t="s">
        <v>484</v>
      </c>
      <c r="C755" s="5" t="s">
        <v>1219</v>
      </c>
      <c r="D755" s="5" t="s">
        <v>15</v>
      </c>
      <c r="E755" s="5">
        <v>60010915</v>
      </c>
      <c r="F755" s="5" t="str">
        <f>VLOOKUP(B755,[1]Hoja1!$B$11:$F$1009,5,0)</f>
        <v>FEMENINO</v>
      </c>
      <c r="G755" s="6">
        <v>15000</v>
      </c>
      <c r="H755" s="5">
        <v>0</v>
      </c>
      <c r="I755" s="6">
        <v>15000</v>
      </c>
      <c r="J755" s="5">
        <v>430.5</v>
      </c>
      <c r="K755" s="5">
        <v>0</v>
      </c>
      <c r="L755" s="5">
        <v>456</v>
      </c>
      <c r="M755" s="5">
        <v>25</v>
      </c>
      <c r="N755" s="5">
        <v>911.5</v>
      </c>
      <c r="O755" s="6">
        <v>14088.5</v>
      </c>
    </row>
    <row r="756" spans="1:15">
      <c r="A756" s="5">
        <v>746</v>
      </c>
      <c r="B756" s="5" t="s">
        <v>544</v>
      </c>
      <c r="C756" s="5" t="s">
        <v>1193</v>
      </c>
      <c r="D756" s="5" t="s">
        <v>19</v>
      </c>
      <c r="E756" s="5">
        <v>60660910</v>
      </c>
      <c r="F756" s="5" t="str">
        <f>VLOOKUP(B756,[1]Hoja1!$B$11:$F$1009,5,0)</f>
        <v>FEMENINO</v>
      </c>
      <c r="G756" s="6">
        <v>15000</v>
      </c>
      <c r="H756" s="5">
        <v>0</v>
      </c>
      <c r="I756" s="6">
        <v>15000</v>
      </c>
      <c r="J756" s="5">
        <v>430.5</v>
      </c>
      <c r="K756" s="5">
        <v>0</v>
      </c>
      <c r="L756" s="5">
        <v>456</v>
      </c>
      <c r="M756" s="6">
        <v>1325</v>
      </c>
      <c r="N756" s="6">
        <v>2211.5</v>
      </c>
      <c r="O756" s="6">
        <v>12788.5</v>
      </c>
    </row>
    <row r="757" spans="1:15">
      <c r="A757" s="5">
        <v>747</v>
      </c>
      <c r="B757" s="5" t="s">
        <v>552</v>
      </c>
      <c r="C757" s="5" t="s">
        <v>1219</v>
      </c>
      <c r="D757" s="5" t="s">
        <v>15</v>
      </c>
      <c r="E757" s="5">
        <v>60010917</v>
      </c>
      <c r="F757" s="5" t="str">
        <f>VLOOKUP(B757,[1]Hoja1!$B$11:$F$1009,5,0)</f>
        <v>FEMENINO</v>
      </c>
      <c r="G757" s="6">
        <v>15000</v>
      </c>
      <c r="H757" s="5">
        <v>0</v>
      </c>
      <c r="I757" s="6">
        <v>15000</v>
      </c>
      <c r="J757" s="5">
        <v>430.5</v>
      </c>
      <c r="K757" s="5">
        <v>0</v>
      </c>
      <c r="L757" s="5">
        <v>456</v>
      </c>
      <c r="M757" s="5">
        <v>25</v>
      </c>
      <c r="N757" s="5">
        <v>911.5</v>
      </c>
      <c r="O757" s="6">
        <v>14088.5</v>
      </c>
    </row>
    <row r="758" spans="1:15">
      <c r="A758" s="5">
        <v>748</v>
      </c>
      <c r="B758" s="5" t="s">
        <v>612</v>
      </c>
      <c r="C758" s="5" t="s">
        <v>1207</v>
      </c>
      <c r="D758" s="5" t="s">
        <v>15</v>
      </c>
      <c r="E758" s="5">
        <v>60671196</v>
      </c>
      <c r="F758" s="5" t="str">
        <f>VLOOKUP(B758,[1]Hoja1!$B$11:$F$1009,5,0)</f>
        <v>FEMENINO</v>
      </c>
      <c r="G758" s="6">
        <v>15000</v>
      </c>
      <c r="H758" s="5">
        <v>0</v>
      </c>
      <c r="I758" s="6">
        <v>15000</v>
      </c>
      <c r="J758" s="5">
        <v>430.5</v>
      </c>
      <c r="K758" s="5">
        <v>0</v>
      </c>
      <c r="L758" s="5">
        <v>456</v>
      </c>
      <c r="M758" s="5">
        <v>625</v>
      </c>
      <c r="N758" s="6">
        <v>1511.5</v>
      </c>
      <c r="O758" s="6">
        <v>13488.5</v>
      </c>
    </row>
    <row r="759" spans="1:15">
      <c r="A759" s="5">
        <v>749</v>
      </c>
      <c r="B759" s="5" t="s">
        <v>613</v>
      </c>
      <c r="C759" s="5" t="s">
        <v>1221</v>
      </c>
      <c r="D759" s="5" t="s">
        <v>45</v>
      </c>
      <c r="E759" s="5">
        <v>60000820</v>
      </c>
      <c r="F759" s="5" t="str">
        <f>VLOOKUP(B759,[1]Hoja1!$B$11:$F$1009,5,0)</f>
        <v>MASCULINO</v>
      </c>
      <c r="G759" s="6">
        <v>15000</v>
      </c>
      <c r="H759" s="5">
        <v>0</v>
      </c>
      <c r="I759" s="6">
        <v>15000</v>
      </c>
      <c r="J759" s="5">
        <v>430.5</v>
      </c>
      <c r="K759" s="5">
        <v>0</v>
      </c>
      <c r="L759" s="5">
        <v>456</v>
      </c>
      <c r="M759" s="5">
        <v>25</v>
      </c>
      <c r="N759" s="5">
        <v>911.5</v>
      </c>
      <c r="O759" s="6">
        <v>14088.5</v>
      </c>
    </row>
    <row r="760" spans="1:15">
      <c r="A760" s="5">
        <v>750</v>
      </c>
      <c r="B760" s="5" t="s">
        <v>616</v>
      </c>
      <c r="C760" s="5" t="s">
        <v>1207</v>
      </c>
      <c r="D760" s="5" t="s">
        <v>188</v>
      </c>
      <c r="E760" s="5">
        <v>60671206</v>
      </c>
      <c r="F760" s="5" t="str">
        <f>VLOOKUP(B760,[1]Hoja1!$B$11:$F$1009,5,0)</f>
        <v>FEMENINO</v>
      </c>
      <c r="G760" s="6">
        <v>15000</v>
      </c>
      <c r="H760" s="5">
        <v>0</v>
      </c>
      <c r="I760" s="6">
        <v>15000</v>
      </c>
      <c r="J760" s="5">
        <v>430.5</v>
      </c>
      <c r="K760" s="5">
        <v>0</v>
      </c>
      <c r="L760" s="5">
        <v>456</v>
      </c>
      <c r="M760" s="5">
        <v>25</v>
      </c>
      <c r="N760" s="5">
        <v>911.5</v>
      </c>
      <c r="O760" s="6">
        <v>14088.5</v>
      </c>
    </row>
    <row r="761" spans="1:15">
      <c r="A761" s="5">
        <v>751</v>
      </c>
      <c r="B761" s="5" t="s">
        <v>646</v>
      </c>
      <c r="C761" s="5" t="s">
        <v>1207</v>
      </c>
      <c r="D761" s="5" t="s">
        <v>35</v>
      </c>
      <c r="E761" s="5">
        <v>60671151</v>
      </c>
      <c r="F761" s="5" t="str">
        <f>VLOOKUP(B761,[1]Hoja1!$B$11:$F$1009,5,0)</f>
        <v>MASCULINO</v>
      </c>
      <c r="G761" s="6">
        <v>15000</v>
      </c>
      <c r="H761" s="5">
        <v>0</v>
      </c>
      <c r="I761" s="6">
        <v>15000</v>
      </c>
      <c r="J761" s="5">
        <v>430.5</v>
      </c>
      <c r="K761" s="5">
        <v>0</v>
      </c>
      <c r="L761" s="5">
        <v>456</v>
      </c>
      <c r="M761" s="5">
        <v>25</v>
      </c>
      <c r="N761" s="5">
        <v>911.5</v>
      </c>
      <c r="O761" s="6">
        <v>14088.5</v>
      </c>
    </row>
    <row r="762" spans="1:15">
      <c r="A762" s="5">
        <v>752</v>
      </c>
      <c r="B762" s="5" t="s">
        <v>686</v>
      </c>
      <c r="C762" s="5" t="s">
        <v>1193</v>
      </c>
      <c r="D762" s="5" t="s">
        <v>623</v>
      </c>
      <c r="E762" s="5">
        <v>60661007</v>
      </c>
      <c r="F762" s="5" t="str">
        <f>VLOOKUP(B762,[1]Hoja1!$B$11:$F$1009,5,0)</f>
        <v>MASCULINO</v>
      </c>
      <c r="G762" s="6">
        <v>15000</v>
      </c>
      <c r="H762" s="5">
        <v>0</v>
      </c>
      <c r="I762" s="6">
        <v>15000</v>
      </c>
      <c r="J762" s="5">
        <v>430.5</v>
      </c>
      <c r="K762" s="5">
        <v>0</v>
      </c>
      <c r="L762" s="5">
        <v>456</v>
      </c>
      <c r="M762" s="5">
        <v>25</v>
      </c>
      <c r="N762" s="5">
        <v>911.5</v>
      </c>
      <c r="O762" s="6">
        <v>14088.5</v>
      </c>
    </row>
    <row r="763" spans="1:15">
      <c r="A763" s="5">
        <v>753</v>
      </c>
      <c r="B763" s="5" t="s">
        <v>736</v>
      </c>
      <c r="C763" s="5" t="s">
        <v>1207</v>
      </c>
      <c r="D763" s="5" t="s">
        <v>57</v>
      </c>
      <c r="E763" s="5">
        <v>60671225</v>
      </c>
      <c r="F763" s="5" t="str">
        <f>VLOOKUP(B763,[1]Hoja1!$B$11:$F$1009,5,0)</f>
        <v>MASCULINO</v>
      </c>
      <c r="G763" s="6">
        <v>15000</v>
      </c>
      <c r="H763" s="5">
        <v>0</v>
      </c>
      <c r="I763" s="6">
        <v>15000</v>
      </c>
      <c r="J763" s="5">
        <v>430.5</v>
      </c>
      <c r="K763" s="5">
        <v>0</v>
      </c>
      <c r="L763" s="5">
        <v>456</v>
      </c>
      <c r="M763" s="5">
        <v>25</v>
      </c>
      <c r="N763" s="5">
        <v>911.5</v>
      </c>
      <c r="O763" s="6">
        <v>14088.5</v>
      </c>
    </row>
    <row r="764" spans="1:15">
      <c r="A764" s="5">
        <v>754</v>
      </c>
      <c r="B764" s="5" t="s">
        <v>761</v>
      </c>
      <c r="C764" s="5" t="s">
        <v>1206</v>
      </c>
      <c r="D764" s="5" t="s">
        <v>70</v>
      </c>
      <c r="E764" s="5">
        <v>60040782</v>
      </c>
      <c r="F764" s="5" t="str">
        <f>VLOOKUP(B764,[1]Hoja1!$B$11:$F$1009,5,0)</f>
        <v>MASCULINO</v>
      </c>
      <c r="G764" s="6">
        <v>15000</v>
      </c>
      <c r="H764" s="5">
        <v>0</v>
      </c>
      <c r="I764" s="6">
        <v>15000</v>
      </c>
      <c r="J764" s="5">
        <v>430.5</v>
      </c>
      <c r="K764" s="5">
        <v>0</v>
      </c>
      <c r="L764" s="5">
        <v>456</v>
      </c>
      <c r="M764" s="5">
        <v>25</v>
      </c>
      <c r="N764" s="5">
        <v>911.5</v>
      </c>
      <c r="O764" s="6">
        <v>14088.5</v>
      </c>
    </row>
    <row r="765" spans="1:15">
      <c r="A765" s="5">
        <v>755</v>
      </c>
      <c r="B765" s="5" t="s">
        <v>790</v>
      </c>
      <c r="C765" s="5" t="s">
        <v>1219</v>
      </c>
      <c r="D765" s="5" t="s">
        <v>15</v>
      </c>
      <c r="E765" s="5">
        <v>60010872</v>
      </c>
      <c r="F765" s="5" t="str">
        <f>VLOOKUP(B765,[1]Hoja1!$B$11:$F$1009,5,0)</f>
        <v>MASCULINO</v>
      </c>
      <c r="G765" s="6">
        <v>15000</v>
      </c>
      <c r="H765" s="5">
        <v>0</v>
      </c>
      <c r="I765" s="6">
        <v>15000</v>
      </c>
      <c r="J765" s="5">
        <v>430.5</v>
      </c>
      <c r="K765" s="5">
        <v>0</v>
      </c>
      <c r="L765" s="5">
        <v>456</v>
      </c>
      <c r="M765" s="5">
        <v>25</v>
      </c>
      <c r="N765" s="5">
        <v>911.5</v>
      </c>
      <c r="O765" s="6">
        <v>14088.5</v>
      </c>
    </row>
    <row r="766" spans="1:15">
      <c r="A766" s="5">
        <v>756</v>
      </c>
      <c r="B766" s="5" t="s">
        <v>809</v>
      </c>
      <c r="C766" s="5" t="s">
        <v>1219</v>
      </c>
      <c r="D766" s="5" t="s">
        <v>45</v>
      </c>
      <c r="E766" s="5">
        <v>60010932</v>
      </c>
      <c r="F766" s="5" t="str">
        <f>VLOOKUP(B766,[1]Hoja1!$B$11:$F$1009,5,0)</f>
        <v>MASCULINO</v>
      </c>
      <c r="G766" s="6">
        <v>15000</v>
      </c>
      <c r="H766" s="5">
        <v>0</v>
      </c>
      <c r="I766" s="6">
        <v>15000</v>
      </c>
      <c r="J766" s="5">
        <v>430.5</v>
      </c>
      <c r="K766" s="5">
        <v>0</v>
      </c>
      <c r="L766" s="5">
        <v>456</v>
      </c>
      <c r="M766" s="5">
        <v>25</v>
      </c>
      <c r="N766" s="5">
        <v>911.5</v>
      </c>
      <c r="O766" s="6">
        <v>14088.5</v>
      </c>
    </row>
    <row r="767" spans="1:15">
      <c r="A767" s="5">
        <v>757</v>
      </c>
      <c r="B767" s="5" t="s">
        <v>891</v>
      </c>
      <c r="C767" s="5" t="s">
        <v>1207</v>
      </c>
      <c r="D767" s="5" t="s">
        <v>35</v>
      </c>
      <c r="E767" s="5">
        <v>60671209</v>
      </c>
      <c r="F767" s="5" t="str">
        <f>VLOOKUP(B767,[1]Hoja1!$B$11:$F$1009,5,0)</f>
        <v>MASCULINO</v>
      </c>
      <c r="G767" s="6">
        <v>15000</v>
      </c>
      <c r="H767" s="5">
        <v>0</v>
      </c>
      <c r="I767" s="6">
        <v>15000</v>
      </c>
      <c r="J767" s="5">
        <v>430.5</v>
      </c>
      <c r="K767" s="5">
        <v>0</v>
      </c>
      <c r="L767" s="5">
        <v>456</v>
      </c>
      <c r="M767" s="5">
        <v>25</v>
      </c>
      <c r="N767" s="5">
        <v>911.5</v>
      </c>
      <c r="O767" s="6">
        <v>14088.5</v>
      </c>
    </row>
    <row r="768" spans="1:15">
      <c r="A768" s="5">
        <v>758</v>
      </c>
      <c r="B768" s="5" t="s">
        <v>981</v>
      </c>
      <c r="C768" s="5" t="s">
        <v>1219</v>
      </c>
      <c r="D768" s="5" t="s">
        <v>45</v>
      </c>
      <c r="E768" s="5">
        <v>60010897</v>
      </c>
      <c r="F768" s="5" t="str">
        <f>VLOOKUP(B768,[1]Hoja1!$B$11:$F$1009,5,0)</f>
        <v>MASCULINO</v>
      </c>
      <c r="G768" s="6">
        <v>15000</v>
      </c>
      <c r="H768" s="5">
        <v>0</v>
      </c>
      <c r="I768" s="6">
        <v>15000</v>
      </c>
      <c r="J768" s="5">
        <v>430.5</v>
      </c>
      <c r="K768" s="5">
        <v>0</v>
      </c>
      <c r="L768" s="5">
        <v>456</v>
      </c>
      <c r="M768" s="6">
        <v>13081.12</v>
      </c>
      <c r="N768" s="6">
        <v>13967.62</v>
      </c>
      <c r="O768" s="6">
        <v>1032.3800000000001</v>
      </c>
    </row>
    <row r="769" spans="1:15">
      <c r="A769" s="5">
        <v>759</v>
      </c>
      <c r="B769" s="5" t="s">
        <v>995</v>
      </c>
      <c r="C769" s="5" t="s">
        <v>1169</v>
      </c>
      <c r="D769" s="5" t="s">
        <v>100</v>
      </c>
      <c r="E769" s="5">
        <v>60360800</v>
      </c>
      <c r="F769" s="5" t="str">
        <f>VLOOKUP(B769,[1]Hoja1!$B$11:$F$1009,5,0)</f>
        <v>MASCULINO</v>
      </c>
      <c r="G769" s="6">
        <v>15000</v>
      </c>
      <c r="H769" s="5">
        <v>0</v>
      </c>
      <c r="I769" s="6">
        <v>15000</v>
      </c>
      <c r="J769" s="5">
        <v>430.5</v>
      </c>
      <c r="K769" s="5">
        <v>0</v>
      </c>
      <c r="L769" s="5">
        <v>456</v>
      </c>
      <c r="M769" s="6">
        <v>8927.35</v>
      </c>
      <c r="N769" s="6">
        <v>9813.85</v>
      </c>
      <c r="O769" s="6">
        <v>5186.1499999999996</v>
      </c>
    </row>
    <row r="770" spans="1:15">
      <c r="A770" s="5">
        <v>760</v>
      </c>
      <c r="B770" s="5" t="s">
        <v>1011</v>
      </c>
      <c r="C770" s="5" t="s">
        <v>1203</v>
      </c>
      <c r="D770" s="5" t="s">
        <v>108</v>
      </c>
      <c r="E770" s="5">
        <v>60360906</v>
      </c>
      <c r="F770" s="5" t="str">
        <f>VLOOKUP(B770,[1]Hoja1!$B$11:$F$1009,5,0)</f>
        <v>MASCULINO</v>
      </c>
      <c r="G770" s="6">
        <v>15000</v>
      </c>
      <c r="H770" s="5">
        <v>0</v>
      </c>
      <c r="I770" s="6">
        <v>15000</v>
      </c>
      <c r="J770" s="5">
        <v>430.5</v>
      </c>
      <c r="K770" s="5">
        <v>0</v>
      </c>
      <c r="L770" s="5">
        <v>456</v>
      </c>
      <c r="M770" s="6">
        <v>11091.28</v>
      </c>
      <c r="N770" s="6">
        <v>11977.78</v>
      </c>
      <c r="O770" s="6">
        <v>3022.22</v>
      </c>
    </row>
    <row r="771" spans="1:15">
      <c r="A771" s="5">
        <v>761</v>
      </c>
      <c r="B771" s="5" t="s">
        <v>322</v>
      </c>
      <c r="C771" s="5" t="s">
        <v>1213</v>
      </c>
      <c r="D771" s="5" t="s">
        <v>35</v>
      </c>
      <c r="E771" s="5">
        <v>60330793</v>
      </c>
      <c r="F771" s="5" t="str">
        <f>VLOOKUP(B771,[1]Hoja1!$B$11:$F$1009,5,0)</f>
        <v>MASCULINO</v>
      </c>
      <c r="G771" s="6">
        <v>14850</v>
      </c>
      <c r="H771" s="5">
        <v>0</v>
      </c>
      <c r="I771" s="6">
        <v>14850</v>
      </c>
      <c r="J771" s="5">
        <v>426.2</v>
      </c>
      <c r="K771" s="5">
        <v>0</v>
      </c>
      <c r="L771" s="5">
        <v>451.44</v>
      </c>
      <c r="M771" s="6">
        <v>12478.06</v>
      </c>
      <c r="N771" s="6">
        <v>13355.7</v>
      </c>
      <c r="O771" s="6">
        <v>1494.3</v>
      </c>
    </row>
    <row r="772" spans="1:15">
      <c r="A772" s="5">
        <v>762</v>
      </c>
      <c r="B772" s="5" t="s">
        <v>1046</v>
      </c>
      <c r="C772" s="5" t="s">
        <v>1207</v>
      </c>
      <c r="D772" s="5" t="s">
        <v>999</v>
      </c>
      <c r="E772" s="5">
        <v>60670846</v>
      </c>
      <c r="F772" s="5" t="str">
        <f>VLOOKUP(B772,[1]Hoja1!$B$11:$F$1009,5,0)</f>
        <v>MASCULINO</v>
      </c>
      <c r="G772" s="6">
        <v>14588.23</v>
      </c>
      <c r="H772" s="5">
        <v>0</v>
      </c>
      <c r="I772" s="6">
        <v>14588.23</v>
      </c>
      <c r="J772" s="5">
        <v>418.68</v>
      </c>
      <c r="K772" s="5">
        <v>0</v>
      </c>
      <c r="L772" s="5">
        <v>443.48</v>
      </c>
      <c r="M772" s="5">
        <v>25</v>
      </c>
      <c r="N772" s="5">
        <v>887.16</v>
      </c>
      <c r="O772" s="6">
        <v>13701.07</v>
      </c>
    </row>
    <row r="773" spans="1:15">
      <c r="A773" s="5">
        <v>763</v>
      </c>
      <c r="B773" s="5" t="s">
        <v>1146</v>
      </c>
      <c r="C773" s="5" t="s">
        <v>1207</v>
      </c>
      <c r="D773" s="5" t="s">
        <v>192</v>
      </c>
      <c r="E773" s="5">
        <v>60590887</v>
      </c>
      <c r="F773" s="5" t="str">
        <f>VLOOKUP(B773,[1]Hoja1!$B$11:$F$1009,5,0)</f>
        <v>FEMENINO</v>
      </c>
      <c r="G773" s="6">
        <v>14547.5</v>
      </c>
      <c r="H773" s="5">
        <v>0</v>
      </c>
      <c r="I773" s="6">
        <v>14547.5</v>
      </c>
      <c r="J773" s="5">
        <v>417.51</v>
      </c>
      <c r="K773" s="5">
        <v>0</v>
      </c>
      <c r="L773" s="5">
        <v>442.24</v>
      </c>
      <c r="M773" s="5">
        <v>25</v>
      </c>
      <c r="N773" s="5">
        <v>884.75</v>
      </c>
      <c r="O773" s="6">
        <v>13662.75</v>
      </c>
    </row>
    <row r="774" spans="1:15">
      <c r="A774" s="5">
        <v>764</v>
      </c>
      <c r="B774" s="5" t="s">
        <v>142</v>
      </c>
      <c r="C774" s="5" t="s">
        <v>1221</v>
      </c>
      <c r="D774" s="5" t="s">
        <v>143</v>
      </c>
      <c r="E774" s="5">
        <v>59950860</v>
      </c>
      <c r="F774" s="5" t="str">
        <f>VLOOKUP(B774,[1]Hoja1!$B$11:$F$1009,5,0)</f>
        <v>MASCULINO</v>
      </c>
      <c r="G774" s="6">
        <v>14300</v>
      </c>
      <c r="H774" s="5">
        <v>0</v>
      </c>
      <c r="I774" s="6">
        <v>14300</v>
      </c>
      <c r="J774" s="5">
        <v>410.41</v>
      </c>
      <c r="K774" s="5">
        <v>0</v>
      </c>
      <c r="L774" s="5">
        <v>434.72</v>
      </c>
      <c r="M774" s="6">
        <v>6211.46</v>
      </c>
      <c r="N774" s="6">
        <v>7056.59</v>
      </c>
      <c r="O774" s="6">
        <v>7243.41</v>
      </c>
    </row>
    <row r="775" spans="1:15">
      <c r="A775" s="5">
        <v>765</v>
      </c>
      <c r="B775" s="5" t="s">
        <v>993</v>
      </c>
      <c r="C775" s="5" t="s">
        <v>1189</v>
      </c>
      <c r="D775" s="5" t="s">
        <v>994</v>
      </c>
      <c r="E775" s="5">
        <v>59940767</v>
      </c>
      <c r="F775" s="5" t="str">
        <f>VLOOKUP(B775,[1]Hoja1!$B$11:$F$1009,5,0)</f>
        <v>FEMENINO</v>
      </c>
      <c r="G775" s="6">
        <v>14250.41</v>
      </c>
      <c r="H775" s="5">
        <v>0</v>
      </c>
      <c r="I775" s="6">
        <v>14250.41</v>
      </c>
      <c r="J775" s="5">
        <v>408.99</v>
      </c>
      <c r="K775" s="5">
        <v>0</v>
      </c>
      <c r="L775" s="5">
        <v>433.21</v>
      </c>
      <c r="M775" s="5">
        <v>25</v>
      </c>
      <c r="N775" s="5">
        <v>867.2</v>
      </c>
      <c r="O775" s="6">
        <v>13383.21</v>
      </c>
    </row>
    <row r="776" spans="1:15">
      <c r="A776" s="5">
        <v>766</v>
      </c>
      <c r="B776" s="5" t="s">
        <v>1056</v>
      </c>
      <c r="C776" s="5" t="s">
        <v>1207</v>
      </c>
      <c r="D776" s="5" t="s">
        <v>779</v>
      </c>
      <c r="E776" s="5">
        <v>60670880</v>
      </c>
      <c r="F776" s="5" t="str">
        <f>VLOOKUP(B776,[1]Hoja1!$B$11:$F$1009,5,0)</f>
        <v>MASCULINO</v>
      </c>
      <c r="G776" s="6">
        <v>14104.75</v>
      </c>
      <c r="H776" s="5">
        <v>0</v>
      </c>
      <c r="I776" s="6">
        <v>14104.75</v>
      </c>
      <c r="J776" s="5">
        <v>404.81</v>
      </c>
      <c r="K776" s="5">
        <v>0</v>
      </c>
      <c r="L776" s="5">
        <v>428.78</v>
      </c>
      <c r="M776" s="5">
        <v>25</v>
      </c>
      <c r="N776" s="5">
        <v>858.59</v>
      </c>
      <c r="O776" s="6">
        <v>13246.16</v>
      </c>
    </row>
    <row r="777" spans="1:15">
      <c r="A777" s="5">
        <v>767</v>
      </c>
      <c r="B777" s="5" t="s">
        <v>216</v>
      </c>
      <c r="C777" s="5" t="s">
        <v>1219</v>
      </c>
      <c r="D777" s="5" t="s">
        <v>15</v>
      </c>
      <c r="E777" s="5">
        <v>60010766</v>
      </c>
      <c r="F777" s="5" t="str">
        <f>VLOOKUP(B777,[1]Hoja1!$B$11:$F$1009,5,0)</f>
        <v>MASCULINO</v>
      </c>
      <c r="G777" s="6">
        <v>13750</v>
      </c>
      <c r="H777" s="5">
        <v>0</v>
      </c>
      <c r="I777" s="6">
        <v>13750</v>
      </c>
      <c r="J777" s="5">
        <v>394.63</v>
      </c>
      <c r="K777" s="5">
        <v>0</v>
      </c>
      <c r="L777" s="5">
        <v>418</v>
      </c>
      <c r="M777" s="6">
        <v>8178.15</v>
      </c>
      <c r="N777" s="6">
        <v>8990.7800000000007</v>
      </c>
      <c r="O777" s="6">
        <v>4759.22</v>
      </c>
    </row>
    <row r="778" spans="1:15">
      <c r="A778" s="5">
        <v>768</v>
      </c>
      <c r="B778" s="5" t="s">
        <v>1073</v>
      </c>
      <c r="C778" s="5" t="s">
        <v>1207</v>
      </c>
      <c r="D778" s="5" t="s">
        <v>1074</v>
      </c>
      <c r="E778" s="5">
        <v>60670852</v>
      </c>
      <c r="F778" s="5" t="str">
        <f>VLOOKUP(B778,[1]Hoja1!$B$11:$F$1009,5,0)</f>
        <v>MASCULINO</v>
      </c>
      <c r="G778" s="6">
        <v>13300.39</v>
      </c>
      <c r="H778" s="5">
        <v>0</v>
      </c>
      <c r="I778" s="6">
        <v>13300.39</v>
      </c>
      <c r="J778" s="5">
        <v>381.72</v>
      </c>
      <c r="K778" s="5">
        <v>0</v>
      </c>
      <c r="L778" s="5">
        <v>404.33</v>
      </c>
      <c r="M778" s="5">
        <v>25</v>
      </c>
      <c r="N778" s="5">
        <v>811.05</v>
      </c>
      <c r="O778" s="6">
        <v>12489.34</v>
      </c>
    </row>
    <row r="779" spans="1:15">
      <c r="A779" s="5">
        <v>769</v>
      </c>
      <c r="B779" s="5" t="s">
        <v>14</v>
      </c>
      <c r="C779" s="5" t="s">
        <v>1219</v>
      </c>
      <c r="D779" s="5" t="s">
        <v>15</v>
      </c>
      <c r="E779" s="5">
        <v>60010788</v>
      </c>
      <c r="F779" s="5" t="str">
        <f>VLOOKUP(B779,[1]Hoja1!$B$11:$F$1009,5,0)</f>
        <v>FEMENINO</v>
      </c>
      <c r="G779" s="6">
        <v>13200</v>
      </c>
      <c r="H779" s="5">
        <v>0</v>
      </c>
      <c r="I779" s="6">
        <v>13200</v>
      </c>
      <c r="J779" s="5">
        <v>378.84</v>
      </c>
      <c r="K779" s="5">
        <v>0</v>
      </c>
      <c r="L779" s="5">
        <v>401.28</v>
      </c>
      <c r="M779" s="6">
        <v>5922.31</v>
      </c>
      <c r="N779" s="6">
        <v>6702.43</v>
      </c>
      <c r="O779" s="6">
        <v>6497.57</v>
      </c>
    </row>
    <row r="780" spans="1:15">
      <c r="A780" s="5">
        <v>770</v>
      </c>
      <c r="B780" s="5" t="s">
        <v>109</v>
      </c>
      <c r="C780" s="5" t="s">
        <v>1221</v>
      </c>
      <c r="D780" s="5" t="s">
        <v>110</v>
      </c>
      <c r="E780" s="5">
        <v>60000770</v>
      </c>
      <c r="F780" s="5" t="str">
        <f>VLOOKUP(B780,[1]Hoja1!$B$11:$F$1009,5,0)</f>
        <v>MASCULINO</v>
      </c>
      <c r="G780" s="6">
        <v>13200</v>
      </c>
      <c r="H780" s="5">
        <v>0</v>
      </c>
      <c r="I780" s="6">
        <v>13200</v>
      </c>
      <c r="J780" s="5">
        <v>378.84</v>
      </c>
      <c r="K780" s="5">
        <v>0</v>
      </c>
      <c r="L780" s="5">
        <v>401.28</v>
      </c>
      <c r="M780" s="5">
        <v>25</v>
      </c>
      <c r="N780" s="5">
        <v>805.12</v>
      </c>
      <c r="O780" s="6">
        <v>12394.88</v>
      </c>
    </row>
    <row r="781" spans="1:15">
      <c r="A781" s="5">
        <v>771</v>
      </c>
      <c r="B781" s="5" t="s">
        <v>163</v>
      </c>
      <c r="C781" s="5" t="s">
        <v>1197</v>
      </c>
      <c r="D781" s="5" t="s">
        <v>67</v>
      </c>
      <c r="E781" s="5">
        <v>60510780</v>
      </c>
      <c r="F781" s="5" t="str">
        <f>VLOOKUP(B781,[1]Hoja1!$B$11:$F$1009,5,0)</f>
        <v>MASCULINO</v>
      </c>
      <c r="G781" s="6">
        <v>13200</v>
      </c>
      <c r="H781" s="5">
        <v>0</v>
      </c>
      <c r="I781" s="6">
        <v>13200</v>
      </c>
      <c r="J781" s="5">
        <v>378.84</v>
      </c>
      <c r="K781" s="5">
        <v>0</v>
      </c>
      <c r="L781" s="5">
        <v>401.28</v>
      </c>
      <c r="M781" s="6">
        <v>1740.46</v>
      </c>
      <c r="N781" s="6">
        <v>2520.58</v>
      </c>
      <c r="O781" s="6">
        <v>10679.42</v>
      </c>
    </row>
    <row r="782" spans="1:15">
      <c r="A782" s="5">
        <v>772</v>
      </c>
      <c r="B782" s="5" t="s">
        <v>174</v>
      </c>
      <c r="C782" s="5" t="s">
        <v>1219</v>
      </c>
      <c r="D782" s="5" t="s">
        <v>15</v>
      </c>
      <c r="E782" s="5">
        <v>59950846</v>
      </c>
      <c r="F782" s="5" t="str">
        <f>VLOOKUP(B782,[1]Hoja1!$B$11:$F$1009,5,0)</f>
        <v>FEMENINO</v>
      </c>
      <c r="G782" s="6">
        <v>13200</v>
      </c>
      <c r="H782" s="5">
        <v>0</v>
      </c>
      <c r="I782" s="6">
        <v>13200</v>
      </c>
      <c r="J782" s="5">
        <v>378.84</v>
      </c>
      <c r="K782" s="5">
        <v>0</v>
      </c>
      <c r="L782" s="5">
        <v>401.28</v>
      </c>
      <c r="M782" s="6">
        <v>6863.63</v>
      </c>
      <c r="N782" s="6">
        <v>7643.75</v>
      </c>
      <c r="O782" s="6">
        <v>5556.25</v>
      </c>
    </row>
    <row r="783" spans="1:15">
      <c r="A783" s="5">
        <v>773</v>
      </c>
      <c r="B783" s="5" t="s">
        <v>320</v>
      </c>
      <c r="C783" s="5" t="s">
        <v>1169</v>
      </c>
      <c r="D783" s="5" t="s">
        <v>15</v>
      </c>
      <c r="E783" s="5">
        <v>60360868</v>
      </c>
      <c r="F783" s="5" t="str">
        <f>VLOOKUP(B783,[1]Hoja1!$B$11:$F$1009,5,0)</f>
        <v>FEMENINO</v>
      </c>
      <c r="G783" s="6">
        <v>13200</v>
      </c>
      <c r="H783" s="5">
        <v>0</v>
      </c>
      <c r="I783" s="6">
        <v>13200</v>
      </c>
      <c r="J783" s="5">
        <v>378.84</v>
      </c>
      <c r="K783" s="5">
        <v>0</v>
      </c>
      <c r="L783" s="5">
        <v>401.28</v>
      </c>
      <c r="M783" s="6">
        <v>6188.86</v>
      </c>
      <c r="N783" s="6">
        <v>6968.98</v>
      </c>
      <c r="O783" s="6">
        <v>6231.02</v>
      </c>
    </row>
    <row r="784" spans="1:15">
      <c r="A784" s="5">
        <v>774</v>
      </c>
      <c r="B784" s="5" t="s">
        <v>351</v>
      </c>
      <c r="C784" s="5" t="s">
        <v>1219</v>
      </c>
      <c r="D784" s="5" t="s">
        <v>15</v>
      </c>
      <c r="E784" s="5">
        <v>60010786</v>
      </c>
      <c r="F784" s="5" t="str">
        <f>VLOOKUP(B784,[1]Hoja1!$B$11:$F$1009,5,0)</f>
        <v>FEMENINO</v>
      </c>
      <c r="G784" s="6">
        <v>13200</v>
      </c>
      <c r="H784" s="5">
        <v>0</v>
      </c>
      <c r="I784" s="6">
        <v>13200</v>
      </c>
      <c r="J784" s="5">
        <v>378.84</v>
      </c>
      <c r="K784" s="5">
        <v>0</v>
      </c>
      <c r="L784" s="5">
        <v>401.28</v>
      </c>
      <c r="M784" s="6">
        <v>11376.14</v>
      </c>
      <c r="N784" s="6">
        <v>12156.26</v>
      </c>
      <c r="O784" s="6">
        <v>1043.74</v>
      </c>
    </row>
    <row r="785" spans="1:15">
      <c r="A785" s="5">
        <v>775</v>
      </c>
      <c r="B785" s="5" t="s">
        <v>449</v>
      </c>
      <c r="C785" s="5" t="s">
        <v>1219</v>
      </c>
      <c r="D785" s="5" t="s">
        <v>15</v>
      </c>
      <c r="E785" s="5">
        <v>60010790</v>
      </c>
      <c r="F785" s="5" t="str">
        <f>VLOOKUP(B785,[1]Hoja1!$B$11:$F$1009,5,0)</f>
        <v>FEMENINO</v>
      </c>
      <c r="G785" s="6">
        <v>13200</v>
      </c>
      <c r="H785" s="5">
        <v>0</v>
      </c>
      <c r="I785" s="6">
        <v>13200</v>
      </c>
      <c r="J785" s="5">
        <v>378.84</v>
      </c>
      <c r="K785" s="5">
        <v>0</v>
      </c>
      <c r="L785" s="5">
        <v>401.28</v>
      </c>
      <c r="M785" s="6">
        <v>9323.52</v>
      </c>
      <c r="N785" s="6">
        <v>10103.64</v>
      </c>
      <c r="O785" s="6">
        <v>3096.36</v>
      </c>
    </row>
    <row r="786" spans="1:15">
      <c r="A786" s="5">
        <v>776</v>
      </c>
      <c r="B786" s="5" t="s">
        <v>745</v>
      </c>
      <c r="C786" s="5" t="s">
        <v>1167</v>
      </c>
      <c r="D786" s="5" t="s">
        <v>746</v>
      </c>
      <c r="E786" s="5">
        <v>59662014</v>
      </c>
      <c r="F786" s="5" t="str">
        <f>VLOOKUP(B786,[1]Hoja1!$B$11:$F$1009,5,0)</f>
        <v>MASCULINO</v>
      </c>
      <c r="G786" s="6">
        <v>13200</v>
      </c>
      <c r="H786" s="5">
        <v>0</v>
      </c>
      <c r="I786" s="6">
        <v>13200</v>
      </c>
      <c r="J786" s="5">
        <v>378.84</v>
      </c>
      <c r="K786" s="5">
        <v>0</v>
      </c>
      <c r="L786" s="5">
        <v>401.28</v>
      </c>
      <c r="M786" s="5">
        <v>25</v>
      </c>
      <c r="N786" s="5">
        <v>805.12</v>
      </c>
      <c r="O786" s="6">
        <v>12394.88</v>
      </c>
    </row>
    <row r="787" spans="1:15">
      <c r="A787" s="5">
        <v>777</v>
      </c>
      <c r="B787" s="5" t="s">
        <v>874</v>
      </c>
      <c r="C787" s="5" t="s">
        <v>1207</v>
      </c>
      <c r="D787" s="5" t="s">
        <v>15</v>
      </c>
      <c r="E787" s="5">
        <v>60010787</v>
      </c>
      <c r="F787" s="5" t="str">
        <f>VLOOKUP(B787,[1]Hoja1!$B$11:$F$1009,5,0)</f>
        <v>FEMENINO</v>
      </c>
      <c r="G787" s="6">
        <v>13200</v>
      </c>
      <c r="H787" s="5">
        <v>0</v>
      </c>
      <c r="I787" s="6">
        <v>13200</v>
      </c>
      <c r="J787" s="5">
        <v>378.84</v>
      </c>
      <c r="K787" s="5">
        <v>0</v>
      </c>
      <c r="L787" s="5">
        <v>401.28</v>
      </c>
      <c r="M787" s="6">
        <v>4797.1000000000004</v>
      </c>
      <c r="N787" s="6">
        <v>5577.22</v>
      </c>
      <c r="O787" s="6">
        <v>7622.78</v>
      </c>
    </row>
    <row r="788" spans="1:15">
      <c r="A788" s="5">
        <v>778</v>
      </c>
      <c r="B788" s="5" t="s">
        <v>1033</v>
      </c>
      <c r="C788" s="5" t="s">
        <v>1197</v>
      </c>
      <c r="D788" s="5" t="s">
        <v>35</v>
      </c>
      <c r="E788" s="5">
        <v>60360862</v>
      </c>
      <c r="F788" s="5" t="str">
        <f>VLOOKUP(B788,[1]Hoja1!$B$11:$F$1009,5,0)</f>
        <v>FEMENINO</v>
      </c>
      <c r="G788" s="6">
        <v>13200</v>
      </c>
      <c r="H788" s="5">
        <v>0</v>
      </c>
      <c r="I788" s="6">
        <v>13200</v>
      </c>
      <c r="J788" s="5">
        <v>378.84</v>
      </c>
      <c r="K788" s="5">
        <v>0</v>
      </c>
      <c r="L788" s="5">
        <v>401.28</v>
      </c>
      <c r="M788" s="6">
        <v>10106.52</v>
      </c>
      <c r="N788" s="6">
        <v>10886.64</v>
      </c>
      <c r="O788" s="6">
        <v>2313.36</v>
      </c>
    </row>
    <row r="789" spans="1:15">
      <c r="A789" s="5">
        <v>779</v>
      </c>
      <c r="B789" s="5" t="s">
        <v>1156</v>
      </c>
      <c r="C789" s="5" t="s">
        <v>1172</v>
      </c>
      <c r="D789" s="5" t="s">
        <v>45</v>
      </c>
      <c r="E789" s="5">
        <v>60591025</v>
      </c>
      <c r="F789" s="5" t="str">
        <f>VLOOKUP(B789,[1]Hoja1!$B$11:$F$1009,5,0)</f>
        <v>MASCULINO</v>
      </c>
      <c r="G789" s="6">
        <v>13200</v>
      </c>
      <c r="H789" s="5">
        <v>0</v>
      </c>
      <c r="I789" s="6">
        <v>13200</v>
      </c>
      <c r="J789" s="5">
        <v>378.84</v>
      </c>
      <c r="K789" s="5">
        <v>0</v>
      </c>
      <c r="L789" s="5">
        <v>401.28</v>
      </c>
      <c r="M789" s="5">
        <v>25</v>
      </c>
      <c r="N789" s="5">
        <v>805.12</v>
      </c>
      <c r="O789" s="6">
        <v>12394.88</v>
      </c>
    </row>
    <row r="790" spans="1:15">
      <c r="A790" s="5">
        <v>780</v>
      </c>
      <c r="B790" s="5" t="s">
        <v>141</v>
      </c>
      <c r="C790" s="5" t="s">
        <v>1213</v>
      </c>
      <c r="D790" s="5" t="s">
        <v>35</v>
      </c>
      <c r="E790" s="5">
        <v>60330779</v>
      </c>
      <c r="F790" s="5" t="str">
        <f>VLOOKUP(B790,[1]Hoja1!$B$11:$F$1009,5,0)</f>
        <v>MASCULINO</v>
      </c>
      <c r="G790" s="6">
        <v>13156</v>
      </c>
      <c r="H790" s="5">
        <v>0</v>
      </c>
      <c r="I790" s="6">
        <v>13156</v>
      </c>
      <c r="J790" s="5">
        <v>377.58</v>
      </c>
      <c r="K790" s="5">
        <v>0</v>
      </c>
      <c r="L790" s="5">
        <v>399.94</v>
      </c>
      <c r="M790" s="6">
        <v>6028</v>
      </c>
      <c r="N790" s="6">
        <v>6805.52</v>
      </c>
      <c r="O790" s="6">
        <v>6350.48</v>
      </c>
    </row>
    <row r="791" spans="1:15">
      <c r="A791" s="5">
        <v>781</v>
      </c>
      <c r="B791" s="5" t="s">
        <v>327</v>
      </c>
      <c r="C791" s="5" t="s">
        <v>1197</v>
      </c>
      <c r="D791" s="5" t="s">
        <v>35</v>
      </c>
      <c r="E791" s="5">
        <v>60330785</v>
      </c>
      <c r="F791" s="5" t="str">
        <f>VLOOKUP(B791,[1]Hoja1!$B$11:$F$1009,5,0)</f>
        <v>MASCULINO</v>
      </c>
      <c r="G791" s="6">
        <v>13156</v>
      </c>
      <c r="H791" s="5">
        <v>0</v>
      </c>
      <c r="I791" s="6">
        <v>13156</v>
      </c>
      <c r="J791" s="5">
        <v>377.58</v>
      </c>
      <c r="K791" s="5">
        <v>0</v>
      </c>
      <c r="L791" s="5">
        <v>399.94</v>
      </c>
      <c r="M791" s="6">
        <v>8929.06</v>
      </c>
      <c r="N791" s="6">
        <v>9706.58</v>
      </c>
      <c r="O791" s="6">
        <v>3449.42</v>
      </c>
    </row>
    <row r="792" spans="1:15">
      <c r="A792" s="5">
        <v>782</v>
      </c>
      <c r="B792" s="5" t="s">
        <v>629</v>
      </c>
      <c r="C792" s="5" t="s">
        <v>1207</v>
      </c>
      <c r="D792" s="5" t="s">
        <v>35</v>
      </c>
      <c r="E792" s="5">
        <v>60660783</v>
      </c>
      <c r="F792" s="5" t="str">
        <f>VLOOKUP(B792,[1]Hoja1!$B$11:$F$1009,5,0)</f>
        <v>MASCULINO</v>
      </c>
      <c r="G792" s="6">
        <v>13156</v>
      </c>
      <c r="H792" s="5">
        <v>0</v>
      </c>
      <c r="I792" s="6">
        <v>13156</v>
      </c>
      <c r="J792" s="5">
        <v>377.58</v>
      </c>
      <c r="K792" s="5">
        <v>0</v>
      </c>
      <c r="L792" s="5">
        <v>399.94</v>
      </c>
      <c r="M792" s="6">
        <v>2125</v>
      </c>
      <c r="N792" s="6">
        <v>2902.52</v>
      </c>
      <c r="O792" s="6">
        <v>10253.48</v>
      </c>
    </row>
    <row r="793" spans="1:15">
      <c r="A793" s="5">
        <v>783</v>
      </c>
      <c r="B793" s="5" t="s">
        <v>650</v>
      </c>
      <c r="C793" s="5" t="s">
        <v>1193</v>
      </c>
      <c r="D793" s="5" t="s">
        <v>67</v>
      </c>
      <c r="E793" s="5">
        <v>60661029</v>
      </c>
      <c r="F793" s="5" t="str">
        <f>VLOOKUP(B793,[1]Hoja1!$B$11:$F$1009,5,0)</f>
        <v>MASCULINO</v>
      </c>
      <c r="G793" s="6">
        <v>13156</v>
      </c>
      <c r="H793" s="5">
        <v>0</v>
      </c>
      <c r="I793" s="6">
        <v>13156</v>
      </c>
      <c r="J793" s="5">
        <v>377.58</v>
      </c>
      <c r="K793" s="5">
        <v>0</v>
      </c>
      <c r="L793" s="5">
        <v>399.94</v>
      </c>
      <c r="M793" s="5">
        <v>25</v>
      </c>
      <c r="N793" s="5">
        <v>802.52</v>
      </c>
      <c r="O793" s="6">
        <v>12353.48</v>
      </c>
    </row>
    <row r="794" spans="1:15">
      <c r="A794" s="5">
        <v>784</v>
      </c>
      <c r="B794" s="5" t="s">
        <v>667</v>
      </c>
      <c r="C794" s="5" t="s">
        <v>1219</v>
      </c>
      <c r="D794" s="5" t="s">
        <v>192</v>
      </c>
      <c r="E794" s="5">
        <v>60330792</v>
      </c>
      <c r="F794" s="5" t="str">
        <f>VLOOKUP(B794,[1]Hoja1!$B$11:$F$1009,5,0)</f>
        <v>MASCULINO</v>
      </c>
      <c r="G794" s="6">
        <v>13156</v>
      </c>
      <c r="H794" s="5">
        <v>0</v>
      </c>
      <c r="I794" s="6">
        <v>13156</v>
      </c>
      <c r="J794" s="5">
        <v>377.58</v>
      </c>
      <c r="K794" s="5">
        <v>0</v>
      </c>
      <c r="L794" s="5">
        <v>399.94</v>
      </c>
      <c r="M794" s="5">
        <v>25</v>
      </c>
      <c r="N794" s="5">
        <v>802.52</v>
      </c>
      <c r="O794" s="6">
        <v>12353.48</v>
      </c>
    </row>
    <row r="795" spans="1:15">
      <c r="A795" s="5">
        <v>785</v>
      </c>
      <c r="B795" s="5" t="s">
        <v>674</v>
      </c>
      <c r="C795" s="5" t="s">
        <v>1193</v>
      </c>
      <c r="D795" s="5" t="s">
        <v>35</v>
      </c>
      <c r="E795" s="5">
        <v>60661129</v>
      </c>
      <c r="F795" s="5" t="str">
        <f>VLOOKUP(B795,[1]Hoja1!$B$11:$F$1009,5,0)</f>
        <v>MASCULINO</v>
      </c>
      <c r="G795" s="6">
        <v>13156</v>
      </c>
      <c r="H795" s="5">
        <v>0</v>
      </c>
      <c r="I795" s="6">
        <v>13156</v>
      </c>
      <c r="J795" s="5">
        <v>377.58</v>
      </c>
      <c r="K795" s="5">
        <v>0</v>
      </c>
      <c r="L795" s="5">
        <v>399.94</v>
      </c>
      <c r="M795" s="5">
        <v>25</v>
      </c>
      <c r="N795" s="5">
        <v>802.52</v>
      </c>
      <c r="O795" s="6">
        <v>12353.48</v>
      </c>
    </row>
    <row r="796" spans="1:15">
      <c r="A796" s="5">
        <v>786</v>
      </c>
      <c r="B796" s="5" t="s">
        <v>946</v>
      </c>
      <c r="C796" s="5" t="s">
        <v>1170</v>
      </c>
      <c r="D796" s="5" t="s">
        <v>23</v>
      </c>
      <c r="E796" s="5">
        <v>60510812</v>
      </c>
      <c r="F796" s="5" t="str">
        <f>VLOOKUP(B796,[1]Hoja1!$B$11:$F$1009,5,0)</f>
        <v>FEMENINO</v>
      </c>
      <c r="G796" s="6">
        <v>13156</v>
      </c>
      <c r="H796" s="5">
        <v>0</v>
      </c>
      <c r="I796" s="6">
        <v>13156</v>
      </c>
      <c r="J796" s="5">
        <v>377.58</v>
      </c>
      <c r="K796" s="5">
        <v>0</v>
      </c>
      <c r="L796" s="5">
        <v>399.94</v>
      </c>
      <c r="M796" s="5">
        <v>25</v>
      </c>
      <c r="N796" s="5">
        <v>802.52</v>
      </c>
      <c r="O796" s="6">
        <v>12353.48</v>
      </c>
    </row>
    <row r="797" spans="1:15">
      <c r="A797" s="5">
        <v>787</v>
      </c>
      <c r="B797" s="5" t="s">
        <v>830</v>
      </c>
      <c r="C797" s="5" t="s">
        <v>1193</v>
      </c>
      <c r="D797" s="5" t="s">
        <v>35</v>
      </c>
      <c r="E797" s="5">
        <v>60661103</v>
      </c>
      <c r="F797" s="5" t="str">
        <f>VLOOKUP(B797,[1]Hoja1!$B$11:$F$1009,5,0)</f>
        <v>FEMENINO</v>
      </c>
      <c r="G797" s="6">
        <v>13000</v>
      </c>
      <c r="H797" s="5">
        <v>0</v>
      </c>
      <c r="I797" s="6">
        <v>13000</v>
      </c>
      <c r="J797" s="5">
        <v>373.1</v>
      </c>
      <c r="K797" s="5">
        <v>0</v>
      </c>
      <c r="L797" s="5">
        <v>395.2</v>
      </c>
      <c r="M797" s="6">
        <v>1740.46</v>
      </c>
      <c r="N797" s="6">
        <v>2508.7600000000002</v>
      </c>
      <c r="O797" s="6">
        <v>10491.24</v>
      </c>
    </row>
    <row r="798" spans="1:15">
      <c r="A798" s="5">
        <v>788</v>
      </c>
      <c r="B798" s="5" t="s">
        <v>861</v>
      </c>
      <c r="C798" s="5" t="s">
        <v>1193</v>
      </c>
      <c r="D798" s="5" t="s">
        <v>45</v>
      </c>
      <c r="E798" s="5">
        <v>60661006</v>
      </c>
      <c r="F798" s="5" t="str">
        <f>VLOOKUP(B798,[1]Hoja1!$B$11:$F$1009,5,0)</f>
        <v>MASCULINO</v>
      </c>
      <c r="G798" s="6">
        <v>13000</v>
      </c>
      <c r="H798" s="5">
        <v>0</v>
      </c>
      <c r="I798" s="6">
        <v>13000</v>
      </c>
      <c r="J798" s="5">
        <v>373.1</v>
      </c>
      <c r="K798" s="5">
        <v>0</v>
      </c>
      <c r="L798" s="5">
        <v>395.2</v>
      </c>
      <c r="M798" s="6">
        <v>1740.46</v>
      </c>
      <c r="N798" s="6">
        <v>2508.7600000000002</v>
      </c>
      <c r="O798" s="6">
        <v>10491.24</v>
      </c>
    </row>
    <row r="799" spans="1:15">
      <c r="A799" s="5">
        <v>789</v>
      </c>
      <c r="B799" s="5" t="s">
        <v>914</v>
      </c>
      <c r="C799" s="5" t="s">
        <v>1193</v>
      </c>
      <c r="D799" s="5" t="s">
        <v>35</v>
      </c>
      <c r="E799" s="5">
        <v>60661126</v>
      </c>
      <c r="F799" s="5" t="str">
        <f>VLOOKUP(B799,[1]Hoja1!$B$11:$F$1009,5,0)</f>
        <v>MASCULINO</v>
      </c>
      <c r="G799" s="6">
        <v>13000</v>
      </c>
      <c r="H799" s="5">
        <v>0</v>
      </c>
      <c r="I799" s="6">
        <v>13000</v>
      </c>
      <c r="J799" s="5">
        <v>373.1</v>
      </c>
      <c r="K799" s="5">
        <v>0</v>
      </c>
      <c r="L799" s="5">
        <v>395.2</v>
      </c>
      <c r="M799" s="5">
        <v>25</v>
      </c>
      <c r="N799" s="5">
        <v>793.3</v>
      </c>
      <c r="O799" s="6">
        <v>12206.7</v>
      </c>
    </row>
    <row r="800" spans="1:15">
      <c r="A800" s="5">
        <v>790</v>
      </c>
      <c r="B800" s="5" t="s">
        <v>918</v>
      </c>
      <c r="C800" s="5" t="s">
        <v>1193</v>
      </c>
      <c r="D800" s="5" t="s">
        <v>35</v>
      </c>
      <c r="E800" s="5">
        <v>60661117</v>
      </c>
      <c r="F800" s="5" t="str">
        <f>VLOOKUP(B800,[1]Hoja1!$B$11:$F$1009,5,0)</f>
        <v>MASCULINO</v>
      </c>
      <c r="G800" s="6">
        <v>13000</v>
      </c>
      <c r="H800" s="5">
        <v>0</v>
      </c>
      <c r="I800" s="6">
        <v>13000</v>
      </c>
      <c r="J800" s="5">
        <v>373.1</v>
      </c>
      <c r="K800" s="5">
        <v>0</v>
      </c>
      <c r="L800" s="5">
        <v>395.2</v>
      </c>
      <c r="M800" s="5">
        <v>25</v>
      </c>
      <c r="N800" s="5">
        <v>793.3</v>
      </c>
      <c r="O800" s="6">
        <v>12206.7</v>
      </c>
    </row>
    <row r="801" spans="1:15">
      <c r="A801" s="5">
        <v>791</v>
      </c>
      <c r="B801" s="5" t="s">
        <v>51</v>
      </c>
      <c r="C801" s="5" t="s">
        <v>1197</v>
      </c>
      <c r="D801" s="5" t="s">
        <v>35</v>
      </c>
      <c r="E801" s="5">
        <v>60330782</v>
      </c>
      <c r="F801" s="5" t="str">
        <f>VLOOKUP(B801,[1]Hoja1!$B$11:$F$1009,5,0)</f>
        <v>MASCULINO</v>
      </c>
      <c r="G801" s="6">
        <v>12650</v>
      </c>
      <c r="H801" s="5">
        <v>0</v>
      </c>
      <c r="I801" s="6">
        <v>12650</v>
      </c>
      <c r="J801" s="5">
        <v>363.06</v>
      </c>
      <c r="K801" s="5">
        <v>0</v>
      </c>
      <c r="L801" s="5">
        <v>384.56</v>
      </c>
      <c r="M801" s="6">
        <v>7169.23</v>
      </c>
      <c r="N801" s="6">
        <v>7916.85</v>
      </c>
      <c r="O801" s="6">
        <v>4733.1499999999996</v>
      </c>
    </row>
    <row r="802" spans="1:15">
      <c r="A802" s="5">
        <v>792</v>
      </c>
      <c r="B802" s="5" t="s">
        <v>125</v>
      </c>
      <c r="C802" s="5" t="s">
        <v>1207</v>
      </c>
      <c r="D802" s="5" t="s">
        <v>35</v>
      </c>
      <c r="E802" s="5">
        <v>60660800</v>
      </c>
      <c r="F802" s="5" t="str">
        <f>VLOOKUP(B802,[1]Hoja1!$B$11:$F$1009,5,0)</f>
        <v>MASCULINO</v>
      </c>
      <c r="G802" s="6">
        <v>12650</v>
      </c>
      <c r="H802" s="5">
        <v>0</v>
      </c>
      <c r="I802" s="6">
        <v>12650</v>
      </c>
      <c r="J802" s="5">
        <v>363.06</v>
      </c>
      <c r="K802" s="5">
        <v>0</v>
      </c>
      <c r="L802" s="5">
        <v>384.56</v>
      </c>
      <c r="M802" s="6">
        <v>1843.39</v>
      </c>
      <c r="N802" s="6">
        <v>2591.0100000000002</v>
      </c>
      <c r="O802" s="6">
        <v>10058.99</v>
      </c>
    </row>
    <row r="803" spans="1:15">
      <c r="A803" s="5">
        <v>793</v>
      </c>
      <c r="B803" s="5" t="s">
        <v>155</v>
      </c>
      <c r="C803" s="5" t="s">
        <v>1213</v>
      </c>
      <c r="D803" s="5" t="s">
        <v>35</v>
      </c>
      <c r="E803" s="5">
        <v>60330797</v>
      </c>
      <c r="F803" s="5" t="str">
        <f>VLOOKUP(B803,[1]Hoja1!$B$11:$F$1009,5,0)</f>
        <v>MASCULINO</v>
      </c>
      <c r="G803" s="6">
        <v>12650</v>
      </c>
      <c r="H803" s="5">
        <v>0</v>
      </c>
      <c r="I803" s="6">
        <v>12650</v>
      </c>
      <c r="J803" s="5">
        <v>363.06</v>
      </c>
      <c r="K803" s="5">
        <v>0</v>
      </c>
      <c r="L803" s="5">
        <v>384.56</v>
      </c>
      <c r="M803" s="6">
        <v>7234</v>
      </c>
      <c r="N803" s="6">
        <v>7981.62</v>
      </c>
      <c r="O803" s="6">
        <v>4668.38</v>
      </c>
    </row>
    <row r="804" spans="1:15">
      <c r="A804" s="5">
        <v>794</v>
      </c>
      <c r="B804" s="5" t="s">
        <v>201</v>
      </c>
      <c r="C804" s="5" t="s">
        <v>1221</v>
      </c>
      <c r="D804" s="5" t="s">
        <v>202</v>
      </c>
      <c r="E804" s="5">
        <v>60000776</v>
      </c>
      <c r="F804" s="5" t="str">
        <f>VLOOKUP(B804,[1]Hoja1!$B$11:$F$1009,5,0)</f>
        <v>MASCULINO</v>
      </c>
      <c r="G804" s="6">
        <v>12650</v>
      </c>
      <c r="H804" s="5">
        <v>0</v>
      </c>
      <c r="I804" s="6">
        <v>12650</v>
      </c>
      <c r="J804" s="5">
        <v>363.06</v>
      </c>
      <c r="K804" s="5">
        <v>0</v>
      </c>
      <c r="L804" s="5">
        <v>384.56</v>
      </c>
      <c r="M804" s="6">
        <v>11882.38</v>
      </c>
      <c r="N804" s="6">
        <v>12630</v>
      </c>
      <c r="O804" s="5">
        <v>20</v>
      </c>
    </row>
    <row r="805" spans="1:15">
      <c r="A805" s="5">
        <v>795</v>
      </c>
      <c r="B805" s="5" t="s">
        <v>242</v>
      </c>
      <c r="C805" s="5" t="s">
        <v>1220</v>
      </c>
      <c r="D805" s="5" t="s">
        <v>100</v>
      </c>
      <c r="E805" s="5">
        <v>60630765</v>
      </c>
      <c r="F805" s="5" t="str">
        <f>VLOOKUP(B805,[1]Hoja1!$B$11:$F$1009,5,0)</f>
        <v>MASCULINO</v>
      </c>
      <c r="G805" s="6">
        <v>12650</v>
      </c>
      <c r="H805" s="5">
        <v>0</v>
      </c>
      <c r="I805" s="6">
        <v>12650</v>
      </c>
      <c r="J805" s="5">
        <v>363.06</v>
      </c>
      <c r="K805" s="5">
        <v>0</v>
      </c>
      <c r="L805" s="5">
        <v>384.56</v>
      </c>
      <c r="M805" s="6">
        <v>9361.6299999999992</v>
      </c>
      <c r="N805" s="6">
        <v>10109.25</v>
      </c>
      <c r="O805" s="6">
        <v>2540.75</v>
      </c>
    </row>
    <row r="806" spans="1:15">
      <c r="A806" s="5">
        <v>796</v>
      </c>
      <c r="B806" s="5" t="s">
        <v>443</v>
      </c>
      <c r="C806" s="5" t="s">
        <v>1207</v>
      </c>
      <c r="D806" s="5" t="s">
        <v>35</v>
      </c>
      <c r="E806" s="5">
        <v>60660820</v>
      </c>
      <c r="F806" s="5" t="str">
        <f>VLOOKUP(B806,[1]Hoja1!$B$11:$F$1009,5,0)</f>
        <v>MASCULINO</v>
      </c>
      <c r="G806" s="6">
        <v>12650</v>
      </c>
      <c r="H806" s="5">
        <v>0</v>
      </c>
      <c r="I806" s="6">
        <v>12650</v>
      </c>
      <c r="J806" s="5">
        <v>363.06</v>
      </c>
      <c r="K806" s="5">
        <v>0</v>
      </c>
      <c r="L806" s="5">
        <v>384.56</v>
      </c>
      <c r="M806" s="5">
        <v>25</v>
      </c>
      <c r="N806" s="5">
        <v>772.62</v>
      </c>
      <c r="O806" s="6">
        <v>11877.38</v>
      </c>
    </row>
    <row r="807" spans="1:15">
      <c r="A807" s="5">
        <v>797</v>
      </c>
      <c r="B807" s="5" t="s">
        <v>527</v>
      </c>
      <c r="C807" s="5" t="s">
        <v>1173</v>
      </c>
      <c r="D807" s="5" t="s">
        <v>35</v>
      </c>
      <c r="E807" s="5">
        <v>60330772</v>
      </c>
      <c r="F807" s="5" t="str">
        <f>VLOOKUP(B807,[1]Hoja1!$B$11:$F$1009,5,0)</f>
        <v>MASCULINO</v>
      </c>
      <c r="G807" s="6">
        <v>12650</v>
      </c>
      <c r="H807" s="5">
        <v>0</v>
      </c>
      <c r="I807" s="6">
        <v>12650</v>
      </c>
      <c r="J807" s="5">
        <v>363.06</v>
      </c>
      <c r="K807" s="5">
        <v>0</v>
      </c>
      <c r="L807" s="5">
        <v>384.56</v>
      </c>
      <c r="M807" s="5">
        <v>25</v>
      </c>
      <c r="N807" s="5">
        <v>772.62</v>
      </c>
      <c r="O807" s="6">
        <v>11877.38</v>
      </c>
    </row>
    <row r="808" spans="1:15">
      <c r="A808" s="5">
        <v>798</v>
      </c>
      <c r="B808" s="5" t="s">
        <v>555</v>
      </c>
      <c r="C808" s="5" t="s">
        <v>1207</v>
      </c>
      <c r="D808" s="5" t="s">
        <v>35</v>
      </c>
      <c r="E808" s="5">
        <v>60670789</v>
      </c>
      <c r="F808" s="5" t="str">
        <f>VLOOKUP(B808,[1]Hoja1!$B$11:$F$1009,5,0)</f>
        <v>MASCULINO</v>
      </c>
      <c r="G808" s="6">
        <v>12650</v>
      </c>
      <c r="H808" s="5">
        <v>0</v>
      </c>
      <c r="I808" s="6">
        <v>12650</v>
      </c>
      <c r="J808" s="5">
        <v>363.06</v>
      </c>
      <c r="K808" s="5">
        <v>0</v>
      </c>
      <c r="L808" s="5">
        <v>384.56</v>
      </c>
      <c r="M808" s="6">
        <v>5078.0600000000004</v>
      </c>
      <c r="N808" s="6">
        <v>5825.68</v>
      </c>
      <c r="O808" s="6">
        <v>6824.32</v>
      </c>
    </row>
    <row r="809" spans="1:15">
      <c r="A809" s="5">
        <v>799</v>
      </c>
      <c r="B809" s="5" t="s">
        <v>802</v>
      </c>
      <c r="C809" s="5" t="s">
        <v>1173</v>
      </c>
      <c r="D809" s="5" t="s">
        <v>35</v>
      </c>
      <c r="E809" s="5">
        <v>60510769</v>
      </c>
      <c r="F809" s="5" t="str">
        <f>VLOOKUP(B809,[1]Hoja1!$B$11:$F$1009,5,0)</f>
        <v>MASCULINO</v>
      </c>
      <c r="G809" s="6">
        <v>12650</v>
      </c>
      <c r="H809" s="5">
        <v>0</v>
      </c>
      <c r="I809" s="6">
        <v>12650</v>
      </c>
      <c r="J809" s="5">
        <v>363.06</v>
      </c>
      <c r="K809" s="5">
        <v>0</v>
      </c>
      <c r="L809" s="5">
        <v>384.56</v>
      </c>
      <c r="M809" s="6">
        <v>8089.27</v>
      </c>
      <c r="N809" s="6">
        <v>8836.89</v>
      </c>
      <c r="O809" s="6">
        <v>3813.11</v>
      </c>
    </row>
    <row r="810" spans="1:15">
      <c r="A810" s="5">
        <v>800</v>
      </c>
      <c r="B810" s="5" t="s">
        <v>229</v>
      </c>
      <c r="C810" s="5" t="s">
        <v>1219</v>
      </c>
      <c r="D810" s="5" t="s">
        <v>15</v>
      </c>
      <c r="E810" s="5">
        <v>59900781</v>
      </c>
      <c r="F810" s="5" t="str">
        <f>VLOOKUP(B810,[1]Hoja1!$B$11:$F$1009,5,0)</f>
        <v>FEMENINO</v>
      </c>
      <c r="G810" s="6">
        <v>12500</v>
      </c>
      <c r="H810" s="5">
        <v>0</v>
      </c>
      <c r="I810" s="6">
        <v>12500</v>
      </c>
      <c r="J810" s="5">
        <v>358.75</v>
      </c>
      <c r="K810" s="5">
        <v>0</v>
      </c>
      <c r="L810" s="5">
        <v>380</v>
      </c>
      <c r="M810" s="6">
        <v>1962.2</v>
      </c>
      <c r="N810" s="6">
        <v>2700.95</v>
      </c>
      <c r="O810" s="6">
        <v>9799.0499999999993</v>
      </c>
    </row>
    <row r="811" spans="1:15">
      <c r="A811" s="5">
        <v>801</v>
      </c>
      <c r="B811" s="5" t="s">
        <v>1124</v>
      </c>
      <c r="C811" s="5" t="s">
        <v>1169</v>
      </c>
      <c r="D811" s="5" t="s">
        <v>15</v>
      </c>
      <c r="E811" s="5">
        <v>60590899</v>
      </c>
      <c r="F811" s="5" t="str">
        <f>VLOOKUP(B811,[1]Hoja1!$B$11:$F$1009,5,0)</f>
        <v>FEMENINO</v>
      </c>
      <c r="G811" s="6">
        <v>12232</v>
      </c>
      <c r="H811" s="5">
        <v>0</v>
      </c>
      <c r="I811" s="6">
        <v>12232</v>
      </c>
      <c r="J811" s="5">
        <v>351.06</v>
      </c>
      <c r="K811" s="5">
        <v>0</v>
      </c>
      <c r="L811" s="5">
        <v>371.85</v>
      </c>
      <c r="M811" s="6">
        <v>10147</v>
      </c>
      <c r="N811" s="6">
        <v>10869.91</v>
      </c>
      <c r="O811" s="6">
        <v>1362.09</v>
      </c>
    </row>
    <row r="812" spans="1:15">
      <c r="A812" s="5">
        <v>802</v>
      </c>
      <c r="B812" s="5" t="s">
        <v>230</v>
      </c>
      <c r="C812" s="5" t="s">
        <v>1173</v>
      </c>
      <c r="D812" s="5" t="s">
        <v>17</v>
      </c>
      <c r="E812" s="5">
        <v>60510770</v>
      </c>
      <c r="F812" s="5" t="str">
        <f>VLOOKUP(B812,[1]Hoja1!$B$11:$F$1009,5,0)</f>
        <v>FEMENINO</v>
      </c>
      <c r="G812" s="6">
        <v>12100</v>
      </c>
      <c r="H812" s="5">
        <v>0</v>
      </c>
      <c r="I812" s="6">
        <v>12100</v>
      </c>
      <c r="J812" s="5">
        <v>347.27</v>
      </c>
      <c r="K812" s="5">
        <v>0</v>
      </c>
      <c r="L812" s="5">
        <v>367.84</v>
      </c>
      <c r="M812" s="6">
        <v>8689.9599999999991</v>
      </c>
      <c r="N812" s="6">
        <v>9405.07</v>
      </c>
      <c r="O812" s="6">
        <v>2694.93</v>
      </c>
    </row>
    <row r="813" spans="1:15">
      <c r="A813" s="5">
        <v>803</v>
      </c>
      <c r="B813" s="5" t="s">
        <v>1020</v>
      </c>
      <c r="C813" s="5" t="s">
        <v>1215</v>
      </c>
      <c r="D813" s="5" t="s">
        <v>621</v>
      </c>
      <c r="E813" s="5">
        <v>60361045</v>
      </c>
      <c r="F813" s="5" t="str">
        <f>VLOOKUP(B813,[1]Hoja1!$B$11:$F$1009,5,0)</f>
        <v>FEMENINO</v>
      </c>
      <c r="G813" s="6">
        <v>12094.81</v>
      </c>
      <c r="H813" s="5">
        <v>0</v>
      </c>
      <c r="I813" s="6">
        <v>12094.81</v>
      </c>
      <c r="J813" s="5">
        <v>347.12</v>
      </c>
      <c r="K813" s="5">
        <v>0</v>
      </c>
      <c r="L813" s="5">
        <v>367.68</v>
      </c>
      <c r="M813" s="6">
        <v>2532.2800000000002</v>
      </c>
      <c r="N813" s="6">
        <v>3247.08</v>
      </c>
      <c r="O813" s="6">
        <v>8847.73</v>
      </c>
    </row>
    <row r="814" spans="1:15">
      <c r="A814" s="5">
        <v>804</v>
      </c>
      <c r="B814" s="5" t="s">
        <v>146</v>
      </c>
      <c r="C814" s="5" t="s">
        <v>1235</v>
      </c>
      <c r="D814" s="5" t="s">
        <v>147</v>
      </c>
      <c r="E814" s="5">
        <v>59950867</v>
      </c>
      <c r="F814" s="5" t="str">
        <f>VLOOKUP(B814,[1]Hoja1!$B$11:$F$1009,5,0)</f>
        <v>MASCULINO</v>
      </c>
      <c r="G814" s="6">
        <v>12067</v>
      </c>
      <c r="H814" s="5">
        <v>0</v>
      </c>
      <c r="I814" s="6">
        <v>12067</v>
      </c>
      <c r="J814" s="5">
        <v>346.32</v>
      </c>
      <c r="K814" s="5">
        <v>0</v>
      </c>
      <c r="L814" s="5">
        <v>366.84</v>
      </c>
      <c r="M814" s="5">
        <v>25</v>
      </c>
      <c r="N814" s="5">
        <v>738.16</v>
      </c>
      <c r="O814" s="6">
        <v>11328.84</v>
      </c>
    </row>
    <row r="815" spans="1:15">
      <c r="A815" s="5">
        <v>805</v>
      </c>
      <c r="B815" s="5" t="s">
        <v>169</v>
      </c>
      <c r="C815" s="5" t="s">
        <v>1219</v>
      </c>
      <c r="D815" s="5" t="s">
        <v>19</v>
      </c>
      <c r="E815" s="5">
        <v>59950782</v>
      </c>
      <c r="F815" s="5" t="str">
        <f>VLOOKUP(B815,[1]Hoja1!$B$11:$F$1009,5,0)</f>
        <v>FEMENINO</v>
      </c>
      <c r="G815" s="6">
        <v>12067</v>
      </c>
      <c r="H815" s="5">
        <v>0</v>
      </c>
      <c r="I815" s="6">
        <v>12067</v>
      </c>
      <c r="J815" s="5">
        <v>346.32</v>
      </c>
      <c r="K815" s="5">
        <v>0</v>
      </c>
      <c r="L815" s="5">
        <v>366.84</v>
      </c>
      <c r="M815" s="6">
        <v>1127.5</v>
      </c>
      <c r="N815" s="6">
        <v>1840.66</v>
      </c>
      <c r="O815" s="6">
        <v>10226.34</v>
      </c>
    </row>
    <row r="816" spans="1:15">
      <c r="A816" s="5">
        <v>806</v>
      </c>
      <c r="B816" s="5" t="s">
        <v>204</v>
      </c>
      <c r="C816" s="5" t="s">
        <v>1169</v>
      </c>
      <c r="D816" s="5" t="s">
        <v>15</v>
      </c>
      <c r="E816" s="5">
        <v>60360999</v>
      </c>
      <c r="F816" s="5" t="str">
        <f>VLOOKUP(B816,[1]Hoja1!$B$11:$F$1009,5,0)</f>
        <v>FEMENINO</v>
      </c>
      <c r="G816" s="6">
        <v>12000</v>
      </c>
      <c r="H816" s="5">
        <v>0</v>
      </c>
      <c r="I816" s="6">
        <v>12000</v>
      </c>
      <c r="J816" s="5">
        <v>344.4</v>
      </c>
      <c r="K816" s="5">
        <v>0</v>
      </c>
      <c r="L816" s="5">
        <v>364.8</v>
      </c>
      <c r="M816" s="5">
        <v>525</v>
      </c>
      <c r="N816" s="6">
        <v>1234.2</v>
      </c>
      <c r="O816" s="6">
        <v>10765.8</v>
      </c>
    </row>
    <row r="817" spans="1:15">
      <c r="A817" s="5">
        <v>807</v>
      </c>
      <c r="B817" s="5" t="s">
        <v>380</v>
      </c>
      <c r="C817" s="5" t="s">
        <v>1219</v>
      </c>
      <c r="D817" s="5" t="s">
        <v>15</v>
      </c>
      <c r="E817" s="5">
        <v>60010871</v>
      </c>
      <c r="F817" s="5" t="str">
        <f>VLOOKUP(B817,[1]Hoja1!$B$11:$F$1009,5,0)</f>
        <v>MASCULINO</v>
      </c>
      <c r="G817" s="6">
        <v>12000</v>
      </c>
      <c r="H817" s="5">
        <v>0</v>
      </c>
      <c r="I817" s="6">
        <v>12000</v>
      </c>
      <c r="J817" s="5">
        <v>344.4</v>
      </c>
      <c r="K817" s="5">
        <v>0</v>
      </c>
      <c r="L817" s="5">
        <v>364.8</v>
      </c>
      <c r="M817" s="5">
        <v>25</v>
      </c>
      <c r="N817" s="5">
        <v>734.2</v>
      </c>
      <c r="O817" s="6">
        <v>11265.8</v>
      </c>
    </row>
    <row r="818" spans="1:15">
      <c r="A818" s="5">
        <v>808</v>
      </c>
      <c r="B818" s="5" t="s">
        <v>397</v>
      </c>
      <c r="C818" s="5" t="s">
        <v>1172</v>
      </c>
      <c r="D818" s="5" t="s">
        <v>15</v>
      </c>
      <c r="E818" s="5">
        <v>60591036</v>
      </c>
      <c r="F818" s="5" t="str">
        <f>VLOOKUP(B818,[1]Hoja1!$B$11:$F$1009,5,0)</f>
        <v>FEMENINO</v>
      </c>
      <c r="G818" s="6">
        <v>12000</v>
      </c>
      <c r="H818" s="5">
        <v>0</v>
      </c>
      <c r="I818" s="6">
        <v>12000</v>
      </c>
      <c r="J818" s="5">
        <v>344.4</v>
      </c>
      <c r="K818" s="5">
        <v>0</v>
      </c>
      <c r="L818" s="5">
        <v>364.8</v>
      </c>
      <c r="M818" s="6">
        <v>6784.97</v>
      </c>
      <c r="N818" s="6">
        <v>7494.17</v>
      </c>
      <c r="O818" s="6">
        <v>4505.83</v>
      </c>
    </row>
    <row r="819" spans="1:15">
      <c r="A819" s="5">
        <v>809</v>
      </c>
      <c r="B819" s="5" t="s">
        <v>406</v>
      </c>
      <c r="C819" s="5" t="s">
        <v>1172</v>
      </c>
      <c r="D819" s="5" t="s">
        <v>15</v>
      </c>
      <c r="E819" s="5">
        <v>60591045</v>
      </c>
      <c r="F819" s="5" t="str">
        <f>VLOOKUP(B819,[1]Hoja1!$B$11:$F$1009,5,0)</f>
        <v>FEMENINO</v>
      </c>
      <c r="G819" s="6">
        <v>12000</v>
      </c>
      <c r="H819" s="5">
        <v>0</v>
      </c>
      <c r="I819" s="6">
        <v>12000</v>
      </c>
      <c r="J819" s="5">
        <v>344.4</v>
      </c>
      <c r="K819" s="5">
        <v>0</v>
      </c>
      <c r="L819" s="5">
        <v>364.8</v>
      </c>
      <c r="M819" s="6">
        <v>4541.3599999999997</v>
      </c>
      <c r="N819" s="6">
        <v>5250.56</v>
      </c>
      <c r="O819" s="6">
        <v>6749.44</v>
      </c>
    </row>
    <row r="820" spans="1:15">
      <c r="A820" s="5">
        <v>810</v>
      </c>
      <c r="B820" s="5" t="s">
        <v>452</v>
      </c>
      <c r="C820" s="5" t="s">
        <v>1167</v>
      </c>
      <c r="D820" s="5" t="s">
        <v>15</v>
      </c>
      <c r="E820" s="5">
        <v>59664599</v>
      </c>
      <c r="F820" s="5" t="str">
        <f>VLOOKUP(B820,[1]Hoja1!$B$11:$F$1009,5,0)</f>
        <v>FEMENINO</v>
      </c>
      <c r="G820" s="6">
        <v>12000</v>
      </c>
      <c r="H820" s="5">
        <v>0</v>
      </c>
      <c r="I820" s="6">
        <v>12000</v>
      </c>
      <c r="J820" s="5">
        <v>344.4</v>
      </c>
      <c r="K820" s="5">
        <v>0</v>
      </c>
      <c r="L820" s="5">
        <v>364.8</v>
      </c>
      <c r="M820" s="5">
        <v>25</v>
      </c>
      <c r="N820" s="5">
        <v>734.2</v>
      </c>
      <c r="O820" s="6">
        <v>11265.8</v>
      </c>
    </row>
    <row r="821" spans="1:15">
      <c r="A821" s="5">
        <v>811</v>
      </c>
      <c r="B821" s="5" t="s">
        <v>462</v>
      </c>
      <c r="C821" s="5" t="s">
        <v>1172</v>
      </c>
      <c r="D821" s="5" t="s">
        <v>15</v>
      </c>
      <c r="E821" s="5">
        <v>60591044</v>
      </c>
      <c r="F821" s="5" t="str">
        <f>VLOOKUP(B821,[1]Hoja1!$B$11:$F$1009,5,0)</f>
        <v>FEMENINO</v>
      </c>
      <c r="G821" s="6">
        <v>12000</v>
      </c>
      <c r="H821" s="5">
        <v>0</v>
      </c>
      <c r="I821" s="6">
        <v>12000</v>
      </c>
      <c r="J821" s="5">
        <v>344.4</v>
      </c>
      <c r="K821" s="5">
        <v>0</v>
      </c>
      <c r="L821" s="5">
        <v>364.8</v>
      </c>
      <c r="M821" s="6">
        <v>7818.4</v>
      </c>
      <c r="N821" s="6">
        <v>8527.6</v>
      </c>
      <c r="O821" s="6">
        <v>3472.4</v>
      </c>
    </row>
    <row r="822" spans="1:15">
      <c r="A822" s="5">
        <v>812</v>
      </c>
      <c r="B822" s="5" t="s">
        <v>483</v>
      </c>
      <c r="C822" s="5" t="s">
        <v>1214</v>
      </c>
      <c r="D822" s="5" t="s">
        <v>100</v>
      </c>
      <c r="E822" s="5">
        <v>60010878</v>
      </c>
      <c r="F822" s="5" t="str">
        <f>VLOOKUP(B822,[1]Hoja1!$B$11:$F$1009,5,0)</f>
        <v>MASCULINO</v>
      </c>
      <c r="G822" s="6">
        <v>12000</v>
      </c>
      <c r="H822" s="5">
        <v>0</v>
      </c>
      <c r="I822" s="6">
        <v>12000</v>
      </c>
      <c r="J822" s="5">
        <v>344.4</v>
      </c>
      <c r="K822" s="5">
        <v>0</v>
      </c>
      <c r="L822" s="5">
        <v>364.8</v>
      </c>
      <c r="M822" s="6">
        <v>8533.98</v>
      </c>
      <c r="N822" s="6">
        <v>9243.18</v>
      </c>
      <c r="O822" s="6">
        <v>2756.82</v>
      </c>
    </row>
    <row r="823" spans="1:15">
      <c r="A823" s="5">
        <v>813</v>
      </c>
      <c r="B823" s="5" t="s">
        <v>532</v>
      </c>
      <c r="C823" s="5" t="s">
        <v>1193</v>
      </c>
      <c r="D823" s="5" t="s">
        <v>19</v>
      </c>
      <c r="E823" s="5">
        <v>60661173</v>
      </c>
      <c r="F823" s="5" t="str">
        <f>VLOOKUP(B823,[1]Hoja1!$B$11:$F$1009,5,0)</f>
        <v>FEMENINO</v>
      </c>
      <c r="G823" s="6">
        <v>12000</v>
      </c>
      <c r="H823" s="5">
        <v>0</v>
      </c>
      <c r="I823" s="6">
        <v>12000</v>
      </c>
      <c r="J823" s="5">
        <v>344.4</v>
      </c>
      <c r="K823" s="5">
        <v>0</v>
      </c>
      <c r="L823" s="5">
        <v>364.8</v>
      </c>
      <c r="M823" s="5">
        <v>25</v>
      </c>
      <c r="N823" s="5">
        <v>734.2</v>
      </c>
      <c r="O823" s="6">
        <v>11265.8</v>
      </c>
    </row>
    <row r="824" spans="1:15">
      <c r="A824" s="5">
        <v>814</v>
      </c>
      <c r="B824" s="5" t="s">
        <v>894</v>
      </c>
      <c r="C824" s="5" t="s">
        <v>1219</v>
      </c>
      <c r="D824" s="5" t="s">
        <v>110</v>
      </c>
      <c r="E824" s="5">
        <v>60010865</v>
      </c>
      <c r="F824" s="5" t="str">
        <f>VLOOKUP(B824,[1]Hoja1!$B$11:$F$1009,5,0)</f>
        <v>MASCULINO</v>
      </c>
      <c r="G824" s="6">
        <v>12000</v>
      </c>
      <c r="H824" s="5">
        <v>0</v>
      </c>
      <c r="I824" s="6">
        <v>12000</v>
      </c>
      <c r="J824" s="5">
        <v>344.4</v>
      </c>
      <c r="K824" s="5">
        <v>0</v>
      </c>
      <c r="L824" s="5">
        <v>364.8</v>
      </c>
      <c r="M824" s="5">
        <v>25</v>
      </c>
      <c r="N824" s="5">
        <v>734.2</v>
      </c>
      <c r="O824" s="6">
        <v>11265.8</v>
      </c>
    </row>
    <row r="825" spans="1:15">
      <c r="A825" s="5">
        <v>815</v>
      </c>
      <c r="B825" s="5" t="s">
        <v>980</v>
      </c>
      <c r="C825" s="5" t="s">
        <v>1207</v>
      </c>
      <c r="D825" s="5" t="s">
        <v>19</v>
      </c>
      <c r="E825" s="5">
        <v>60671121</v>
      </c>
      <c r="F825" s="5" t="str">
        <f>VLOOKUP(B825,[1]Hoja1!$B$11:$F$1009,5,0)</f>
        <v>FEMENINO</v>
      </c>
      <c r="G825" s="6">
        <v>12000</v>
      </c>
      <c r="H825" s="5">
        <v>0</v>
      </c>
      <c r="I825" s="6">
        <v>12000</v>
      </c>
      <c r="J825" s="5">
        <v>344.4</v>
      </c>
      <c r="K825" s="5">
        <v>0</v>
      </c>
      <c r="L825" s="5">
        <v>364.8</v>
      </c>
      <c r="M825" s="5">
        <v>25</v>
      </c>
      <c r="N825" s="5">
        <v>734.2</v>
      </c>
      <c r="O825" s="6">
        <v>11265.8</v>
      </c>
    </row>
    <row r="826" spans="1:15">
      <c r="A826" s="5">
        <v>816</v>
      </c>
      <c r="B826" s="5" t="s">
        <v>1101</v>
      </c>
      <c r="C826" s="5" t="s">
        <v>1212</v>
      </c>
      <c r="D826" s="5" t="s">
        <v>149</v>
      </c>
      <c r="E826" s="5">
        <v>60590800</v>
      </c>
      <c r="F826" s="5" t="str">
        <f>VLOOKUP(B826,[1]Hoja1!$B$11:$F$1009,5,0)</f>
        <v>MASCULINO</v>
      </c>
      <c r="G826" s="6">
        <v>11638</v>
      </c>
      <c r="H826" s="5">
        <v>0</v>
      </c>
      <c r="I826" s="6">
        <v>11638</v>
      </c>
      <c r="J826" s="5">
        <v>334.01</v>
      </c>
      <c r="K826" s="5">
        <v>0</v>
      </c>
      <c r="L826" s="5">
        <v>353.8</v>
      </c>
      <c r="M826" s="5">
        <v>25</v>
      </c>
      <c r="N826" s="5">
        <v>712.81</v>
      </c>
      <c r="O826" s="6">
        <v>10925.19</v>
      </c>
    </row>
    <row r="827" spans="1:15">
      <c r="A827" s="5">
        <v>817</v>
      </c>
      <c r="B827" s="5" t="s">
        <v>131</v>
      </c>
      <c r="C827" s="5" t="s">
        <v>1224</v>
      </c>
      <c r="D827" s="5" t="s">
        <v>17</v>
      </c>
      <c r="E827" s="5">
        <v>59950806</v>
      </c>
      <c r="F827" s="5" t="str">
        <f>VLOOKUP(B827,[1]Hoja1!$B$11:$F$1009,5,0)</f>
        <v>FEMENINO</v>
      </c>
      <c r="G827" s="6">
        <v>11517</v>
      </c>
      <c r="H827" s="5">
        <v>0</v>
      </c>
      <c r="I827" s="6">
        <v>11517</v>
      </c>
      <c r="J827" s="5">
        <v>330.54</v>
      </c>
      <c r="K827" s="5">
        <v>0</v>
      </c>
      <c r="L827" s="5">
        <v>350.12</v>
      </c>
      <c r="M827" s="5">
        <v>25</v>
      </c>
      <c r="N827" s="5">
        <v>705.66</v>
      </c>
      <c r="O827" s="6">
        <v>10811.34</v>
      </c>
    </row>
    <row r="828" spans="1:15">
      <c r="A828" s="5">
        <v>818</v>
      </c>
      <c r="B828" s="5" t="s">
        <v>1016</v>
      </c>
      <c r="C828" s="5" t="s">
        <v>1189</v>
      </c>
      <c r="D828" s="5" t="s">
        <v>1017</v>
      </c>
      <c r="E828" s="5">
        <v>60090773</v>
      </c>
      <c r="F828" s="5" t="str">
        <f>VLOOKUP(B828,[1]Hoja1!$B$11:$F$1009,5,0)</f>
        <v>FEMENINO</v>
      </c>
      <c r="G828" s="6">
        <v>11201.36</v>
      </c>
      <c r="H828" s="5">
        <v>0</v>
      </c>
      <c r="I828" s="6">
        <v>11201.36</v>
      </c>
      <c r="J828" s="5">
        <v>321.48</v>
      </c>
      <c r="K828" s="5">
        <v>0</v>
      </c>
      <c r="L828" s="5">
        <v>340.52</v>
      </c>
      <c r="M828" s="6">
        <v>6452.01</v>
      </c>
      <c r="N828" s="6">
        <v>7114.01</v>
      </c>
      <c r="O828" s="6">
        <v>4087.35</v>
      </c>
    </row>
    <row r="829" spans="1:15">
      <c r="A829" s="5">
        <v>819</v>
      </c>
      <c r="B829" s="5" t="s">
        <v>30</v>
      </c>
      <c r="C829" s="5" t="s">
        <v>1215</v>
      </c>
      <c r="D829" s="5" t="s">
        <v>19</v>
      </c>
      <c r="E829" s="5">
        <v>60270782</v>
      </c>
      <c r="F829" s="5" t="str">
        <f>VLOOKUP(B829,[1]Hoja1!$B$11:$F$1009,5,0)</f>
        <v>FEMENINO</v>
      </c>
      <c r="G829" s="6">
        <v>11000</v>
      </c>
      <c r="H829" s="5">
        <v>0</v>
      </c>
      <c r="I829" s="6">
        <v>11000</v>
      </c>
      <c r="J829" s="5">
        <v>315.7</v>
      </c>
      <c r="K829" s="5">
        <v>0</v>
      </c>
      <c r="L829" s="5">
        <v>334.4</v>
      </c>
      <c r="M829" s="5">
        <v>25</v>
      </c>
      <c r="N829" s="5">
        <v>675.1</v>
      </c>
      <c r="O829" s="6">
        <v>10324.9</v>
      </c>
    </row>
    <row r="830" spans="1:15">
      <c r="A830" s="5">
        <v>820</v>
      </c>
      <c r="B830" s="5" t="s">
        <v>65</v>
      </c>
      <c r="C830" s="5" t="s">
        <v>1219</v>
      </c>
      <c r="D830" s="5" t="s">
        <v>15</v>
      </c>
      <c r="E830" s="5">
        <v>60010778</v>
      </c>
      <c r="F830" s="5" t="str">
        <f>VLOOKUP(B830,[1]Hoja1!$B$11:$F$1009,5,0)</f>
        <v>FEMENINO</v>
      </c>
      <c r="G830" s="6">
        <v>11000</v>
      </c>
      <c r="H830" s="5">
        <v>0</v>
      </c>
      <c r="I830" s="6">
        <v>11000</v>
      </c>
      <c r="J830" s="5">
        <v>315.7</v>
      </c>
      <c r="K830" s="5">
        <v>0</v>
      </c>
      <c r="L830" s="5">
        <v>334.4</v>
      </c>
      <c r="M830" s="5">
        <v>625</v>
      </c>
      <c r="N830" s="6">
        <v>1275.0999999999999</v>
      </c>
      <c r="O830" s="6">
        <v>9724.9</v>
      </c>
    </row>
    <row r="831" spans="1:15">
      <c r="A831" s="5">
        <v>821</v>
      </c>
      <c r="B831" s="5" t="s">
        <v>68</v>
      </c>
      <c r="C831" s="5" t="s">
        <v>1199</v>
      </c>
      <c r="D831" s="5" t="s">
        <v>15</v>
      </c>
      <c r="E831" s="5">
        <v>59680767</v>
      </c>
      <c r="F831" s="5" t="str">
        <f>VLOOKUP(B831,[1]Hoja1!$B$11:$F$1009,5,0)</f>
        <v>FEMENINO</v>
      </c>
      <c r="G831" s="6">
        <v>11000</v>
      </c>
      <c r="H831" s="5">
        <v>0</v>
      </c>
      <c r="I831" s="6">
        <v>11000</v>
      </c>
      <c r="J831" s="5">
        <v>315.7</v>
      </c>
      <c r="K831" s="5">
        <v>0</v>
      </c>
      <c r="L831" s="5">
        <v>334.4</v>
      </c>
      <c r="M831" s="6">
        <v>5391.98</v>
      </c>
      <c r="N831" s="6">
        <v>6042.08</v>
      </c>
      <c r="O831" s="6">
        <v>4957.92</v>
      </c>
    </row>
    <row r="832" spans="1:15">
      <c r="A832" s="5">
        <v>822</v>
      </c>
      <c r="B832" s="5" t="s">
        <v>89</v>
      </c>
      <c r="C832" s="5" t="s">
        <v>1199</v>
      </c>
      <c r="D832" s="5" t="s">
        <v>90</v>
      </c>
      <c r="E832" s="5">
        <v>60270766</v>
      </c>
      <c r="F832" s="5" t="str">
        <f>VLOOKUP(B832,[1]Hoja1!$B$11:$F$1009,5,0)</f>
        <v>FEMENINO</v>
      </c>
      <c r="G832" s="6">
        <v>11000</v>
      </c>
      <c r="H832" s="5">
        <v>0</v>
      </c>
      <c r="I832" s="6">
        <v>11000</v>
      </c>
      <c r="J832" s="5">
        <v>315.7</v>
      </c>
      <c r="K832" s="5">
        <v>0</v>
      </c>
      <c r="L832" s="5">
        <v>334.4</v>
      </c>
      <c r="M832" s="6">
        <v>10256.56</v>
      </c>
      <c r="N832" s="6">
        <v>10906.66</v>
      </c>
      <c r="O832" s="5">
        <v>93.34</v>
      </c>
    </row>
    <row r="833" spans="1:15">
      <c r="A833" s="5">
        <v>823</v>
      </c>
      <c r="B833" s="5" t="s">
        <v>258</v>
      </c>
      <c r="C833" s="5" t="s">
        <v>1193</v>
      </c>
      <c r="D833" s="5" t="s">
        <v>35</v>
      </c>
      <c r="E833" s="5">
        <v>60660974</v>
      </c>
      <c r="F833" s="5" t="str">
        <f>VLOOKUP(B833,[1]Hoja1!$B$11:$F$1009,5,0)</f>
        <v>MASCULINO</v>
      </c>
      <c r="G833" s="6">
        <v>11000</v>
      </c>
      <c r="H833" s="5">
        <v>0</v>
      </c>
      <c r="I833" s="6">
        <v>11000</v>
      </c>
      <c r="J833" s="5">
        <v>315.7</v>
      </c>
      <c r="K833" s="5">
        <v>0</v>
      </c>
      <c r="L833" s="5">
        <v>334.4</v>
      </c>
      <c r="M833" s="6">
        <v>4640.05</v>
      </c>
      <c r="N833" s="6">
        <v>5290.15</v>
      </c>
      <c r="O833" s="6">
        <v>5709.85</v>
      </c>
    </row>
    <row r="834" spans="1:15">
      <c r="A834" s="5">
        <v>824</v>
      </c>
      <c r="B834" s="5" t="s">
        <v>350</v>
      </c>
      <c r="C834" s="5" t="s">
        <v>1199</v>
      </c>
      <c r="D834" s="5" t="s">
        <v>90</v>
      </c>
      <c r="E834" s="5">
        <v>59900787</v>
      </c>
      <c r="F834" s="5" t="str">
        <f>VLOOKUP(B834,[1]Hoja1!$B$11:$F$1009,5,0)</f>
        <v>FEMENINO</v>
      </c>
      <c r="G834" s="6">
        <v>11000</v>
      </c>
      <c r="H834" s="5">
        <v>0</v>
      </c>
      <c r="I834" s="6">
        <v>11000</v>
      </c>
      <c r="J834" s="5">
        <v>315.7</v>
      </c>
      <c r="K834" s="5">
        <v>0</v>
      </c>
      <c r="L834" s="5">
        <v>334.4</v>
      </c>
      <c r="M834" s="6">
        <v>8108.76</v>
      </c>
      <c r="N834" s="6">
        <v>8758.86</v>
      </c>
      <c r="O834" s="6">
        <v>2241.14</v>
      </c>
    </row>
    <row r="835" spans="1:15">
      <c r="A835" s="5">
        <v>825</v>
      </c>
      <c r="B835" s="5" t="s">
        <v>442</v>
      </c>
      <c r="C835" s="5" t="s">
        <v>1193</v>
      </c>
      <c r="D835" s="5" t="s">
        <v>35</v>
      </c>
      <c r="E835" s="5">
        <v>60661034</v>
      </c>
      <c r="F835" s="5" t="str">
        <f>VLOOKUP(B835,[1]Hoja1!$B$11:$F$1009,5,0)</f>
        <v>MASCULINO</v>
      </c>
      <c r="G835" s="6">
        <v>11000</v>
      </c>
      <c r="H835" s="5">
        <v>0</v>
      </c>
      <c r="I835" s="6">
        <v>11000</v>
      </c>
      <c r="J835" s="5">
        <v>315.7</v>
      </c>
      <c r="K835" s="5">
        <v>0</v>
      </c>
      <c r="L835" s="5">
        <v>334.4</v>
      </c>
      <c r="M835" s="5">
        <v>25</v>
      </c>
      <c r="N835" s="5">
        <v>675.1</v>
      </c>
      <c r="O835" s="6">
        <v>10324.9</v>
      </c>
    </row>
    <row r="836" spans="1:15">
      <c r="A836" s="5">
        <v>826</v>
      </c>
      <c r="B836" s="5" t="s">
        <v>446</v>
      </c>
      <c r="C836" s="5" t="s">
        <v>1193</v>
      </c>
      <c r="D836" s="5" t="s">
        <v>35</v>
      </c>
      <c r="E836" s="5">
        <v>60660941</v>
      </c>
      <c r="F836" s="5" t="str">
        <f>VLOOKUP(B836,[1]Hoja1!$B$11:$F$1009,5,0)</f>
        <v>MASCULINO</v>
      </c>
      <c r="G836" s="6">
        <v>11000</v>
      </c>
      <c r="H836" s="5">
        <v>0</v>
      </c>
      <c r="I836" s="6">
        <v>11000</v>
      </c>
      <c r="J836" s="5">
        <v>315.7</v>
      </c>
      <c r="K836" s="5">
        <v>0</v>
      </c>
      <c r="L836" s="5">
        <v>334.4</v>
      </c>
      <c r="M836" s="5">
        <v>25</v>
      </c>
      <c r="N836" s="5">
        <v>675.1</v>
      </c>
      <c r="O836" s="6">
        <v>10324.9</v>
      </c>
    </row>
    <row r="837" spans="1:15">
      <c r="A837" s="5">
        <v>827</v>
      </c>
      <c r="B837" s="5" t="s">
        <v>470</v>
      </c>
      <c r="C837" s="5" t="s">
        <v>1193</v>
      </c>
      <c r="D837" s="5" t="s">
        <v>35</v>
      </c>
      <c r="E837" s="5">
        <v>60660986</v>
      </c>
      <c r="F837" s="5" t="str">
        <f>VLOOKUP(B837,[1]Hoja1!$B$11:$F$1009,5,0)</f>
        <v>MASCULINO</v>
      </c>
      <c r="G837" s="6">
        <v>11000</v>
      </c>
      <c r="H837" s="5">
        <v>0</v>
      </c>
      <c r="I837" s="6">
        <v>11000</v>
      </c>
      <c r="J837" s="5">
        <v>315.7</v>
      </c>
      <c r="K837" s="5">
        <v>0</v>
      </c>
      <c r="L837" s="5">
        <v>334.4</v>
      </c>
      <c r="M837" s="6">
        <v>1030</v>
      </c>
      <c r="N837" s="6">
        <v>1680.1</v>
      </c>
      <c r="O837" s="6">
        <v>9319.9</v>
      </c>
    </row>
    <row r="838" spans="1:15">
      <c r="A838" s="5">
        <v>828</v>
      </c>
      <c r="B838" s="5" t="s">
        <v>472</v>
      </c>
      <c r="C838" s="5" t="s">
        <v>1193</v>
      </c>
      <c r="D838" s="5" t="s">
        <v>35</v>
      </c>
      <c r="E838" s="5">
        <v>60660954</v>
      </c>
      <c r="F838" s="5" t="str">
        <f>VLOOKUP(B838,[1]Hoja1!$B$11:$F$1009,5,0)</f>
        <v>MASCULINO</v>
      </c>
      <c r="G838" s="6">
        <v>11000</v>
      </c>
      <c r="H838" s="5">
        <v>0</v>
      </c>
      <c r="I838" s="6">
        <v>11000</v>
      </c>
      <c r="J838" s="5">
        <v>315.7</v>
      </c>
      <c r="K838" s="5">
        <v>0</v>
      </c>
      <c r="L838" s="5">
        <v>334.4</v>
      </c>
      <c r="M838" s="5">
        <v>25</v>
      </c>
      <c r="N838" s="5">
        <v>675.1</v>
      </c>
      <c r="O838" s="6">
        <v>10324.9</v>
      </c>
    </row>
    <row r="839" spans="1:15">
      <c r="A839" s="5">
        <v>829</v>
      </c>
      <c r="B839" s="5" t="s">
        <v>489</v>
      </c>
      <c r="C839" s="5" t="s">
        <v>1193</v>
      </c>
      <c r="D839" s="5" t="s">
        <v>35</v>
      </c>
      <c r="E839" s="5">
        <v>60661074</v>
      </c>
      <c r="F839" s="5" t="str">
        <f>VLOOKUP(B839,[1]Hoja1!$B$11:$F$1009,5,0)</f>
        <v>MASCULINO</v>
      </c>
      <c r="G839" s="6">
        <v>11000</v>
      </c>
      <c r="H839" s="5">
        <v>0</v>
      </c>
      <c r="I839" s="6">
        <v>11000</v>
      </c>
      <c r="J839" s="5">
        <v>315.7</v>
      </c>
      <c r="K839" s="5">
        <v>0</v>
      </c>
      <c r="L839" s="5">
        <v>334.4</v>
      </c>
      <c r="M839" s="5">
        <v>25</v>
      </c>
      <c r="N839" s="5">
        <v>675.1</v>
      </c>
      <c r="O839" s="6">
        <v>10324.9</v>
      </c>
    </row>
    <row r="840" spans="1:15">
      <c r="A840" s="5">
        <v>830</v>
      </c>
      <c r="B840" s="5" t="s">
        <v>494</v>
      </c>
      <c r="C840" s="5" t="s">
        <v>1193</v>
      </c>
      <c r="D840" s="5" t="s">
        <v>35</v>
      </c>
      <c r="E840" s="5">
        <v>60660982</v>
      </c>
      <c r="F840" s="5" t="str">
        <f>VLOOKUP(B840,[1]Hoja1!$B$11:$F$1009,5,0)</f>
        <v>FEMENINO</v>
      </c>
      <c r="G840" s="6">
        <v>11000</v>
      </c>
      <c r="H840" s="5">
        <v>0</v>
      </c>
      <c r="I840" s="6">
        <v>11000</v>
      </c>
      <c r="J840" s="5">
        <v>315.7</v>
      </c>
      <c r="K840" s="5">
        <v>0</v>
      </c>
      <c r="L840" s="5">
        <v>334.4</v>
      </c>
      <c r="M840" s="5">
        <v>25</v>
      </c>
      <c r="N840" s="5">
        <v>675.1</v>
      </c>
      <c r="O840" s="6">
        <v>10324.9</v>
      </c>
    </row>
    <row r="841" spans="1:15">
      <c r="A841" s="5">
        <v>831</v>
      </c>
      <c r="B841" s="5" t="s">
        <v>501</v>
      </c>
      <c r="C841" s="5" t="s">
        <v>1207</v>
      </c>
      <c r="D841" s="5" t="s">
        <v>35</v>
      </c>
      <c r="E841" s="5">
        <v>60671157</v>
      </c>
      <c r="F841" s="5" t="str">
        <f>VLOOKUP(B841,[1]Hoja1!$B$11:$F$1009,5,0)</f>
        <v>MASCULINO</v>
      </c>
      <c r="G841" s="6">
        <v>11000</v>
      </c>
      <c r="H841" s="5">
        <v>0</v>
      </c>
      <c r="I841" s="6">
        <v>11000</v>
      </c>
      <c r="J841" s="5">
        <v>315.7</v>
      </c>
      <c r="K841" s="5">
        <v>0</v>
      </c>
      <c r="L841" s="5">
        <v>334.4</v>
      </c>
      <c r="M841" s="5">
        <v>25</v>
      </c>
      <c r="N841" s="5">
        <v>675.1</v>
      </c>
      <c r="O841" s="6">
        <v>10324.9</v>
      </c>
    </row>
    <row r="842" spans="1:15">
      <c r="A842" s="5">
        <v>832</v>
      </c>
      <c r="B842" s="5" t="s">
        <v>504</v>
      </c>
      <c r="C842" s="5" t="s">
        <v>1193</v>
      </c>
      <c r="D842" s="5" t="s">
        <v>35</v>
      </c>
      <c r="E842" s="5">
        <v>60661077</v>
      </c>
      <c r="F842" s="5" t="str">
        <f>VLOOKUP(B842,[1]Hoja1!$B$11:$F$1009,5,0)</f>
        <v>MASCULINO</v>
      </c>
      <c r="G842" s="6">
        <v>11000</v>
      </c>
      <c r="H842" s="5">
        <v>0</v>
      </c>
      <c r="I842" s="6">
        <v>11000</v>
      </c>
      <c r="J842" s="5">
        <v>315.7</v>
      </c>
      <c r="K842" s="5">
        <v>0</v>
      </c>
      <c r="L842" s="5">
        <v>334.4</v>
      </c>
      <c r="M842" s="5">
        <v>25</v>
      </c>
      <c r="N842" s="5">
        <v>675.1</v>
      </c>
      <c r="O842" s="6">
        <v>10324.9</v>
      </c>
    </row>
    <row r="843" spans="1:15">
      <c r="A843" s="5">
        <v>833</v>
      </c>
      <c r="B843" s="5" t="s">
        <v>505</v>
      </c>
      <c r="C843" s="5" t="s">
        <v>1193</v>
      </c>
      <c r="D843" s="5" t="s">
        <v>35</v>
      </c>
      <c r="E843" s="5">
        <v>60660935</v>
      </c>
      <c r="F843" s="5" t="str">
        <f>VLOOKUP(B843,[1]Hoja1!$B$11:$F$1009,5,0)</f>
        <v>MASCULINO</v>
      </c>
      <c r="G843" s="6">
        <v>11000</v>
      </c>
      <c r="H843" s="5">
        <v>0</v>
      </c>
      <c r="I843" s="6">
        <v>11000</v>
      </c>
      <c r="J843" s="5">
        <v>315.7</v>
      </c>
      <c r="K843" s="5">
        <v>0</v>
      </c>
      <c r="L843" s="5">
        <v>334.4</v>
      </c>
      <c r="M843" s="5">
        <v>25</v>
      </c>
      <c r="N843" s="5">
        <v>675.1</v>
      </c>
      <c r="O843" s="6">
        <v>10324.9</v>
      </c>
    </row>
    <row r="844" spans="1:15">
      <c r="A844" s="5">
        <v>834</v>
      </c>
      <c r="B844" s="5" t="s">
        <v>535</v>
      </c>
      <c r="C844" s="5" t="s">
        <v>1193</v>
      </c>
      <c r="D844" s="5" t="s">
        <v>35</v>
      </c>
      <c r="E844" s="5">
        <v>60661081</v>
      </c>
      <c r="F844" s="5" t="str">
        <f>VLOOKUP(B844,[1]Hoja1!$B$11:$F$1009,5,0)</f>
        <v>MASCULINO</v>
      </c>
      <c r="G844" s="6">
        <v>11000</v>
      </c>
      <c r="H844" s="5">
        <v>0</v>
      </c>
      <c r="I844" s="6">
        <v>11000</v>
      </c>
      <c r="J844" s="5">
        <v>315.7</v>
      </c>
      <c r="K844" s="5">
        <v>0</v>
      </c>
      <c r="L844" s="5">
        <v>334.4</v>
      </c>
      <c r="M844" s="5">
        <v>25</v>
      </c>
      <c r="N844" s="5">
        <v>675.1</v>
      </c>
      <c r="O844" s="6">
        <v>10324.9</v>
      </c>
    </row>
    <row r="845" spans="1:15">
      <c r="A845" s="5">
        <v>835</v>
      </c>
      <c r="B845" s="5" t="s">
        <v>536</v>
      </c>
      <c r="C845" s="5" t="s">
        <v>1193</v>
      </c>
      <c r="D845" s="5" t="s">
        <v>19</v>
      </c>
      <c r="E845" s="5">
        <v>60661075</v>
      </c>
      <c r="F845" s="5" t="str">
        <f>VLOOKUP(B845,[1]Hoja1!$B$11:$F$1009,5,0)</f>
        <v>FEMENINO</v>
      </c>
      <c r="G845" s="6">
        <v>11000</v>
      </c>
      <c r="H845" s="5">
        <v>0</v>
      </c>
      <c r="I845" s="6">
        <v>11000</v>
      </c>
      <c r="J845" s="5">
        <v>315.7</v>
      </c>
      <c r="K845" s="5">
        <v>0</v>
      </c>
      <c r="L845" s="5">
        <v>334.4</v>
      </c>
      <c r="M845" s="5">
        <v>25</v>
      </c>
      <c r="N845" s="5">
        <v>675.1</v>
      </c>
      <c r="O845" s="6">
        <v>10324.9</v>
      </c>
    </row>
    <row r="846" spans="1:15">
      <c r="A846" s="5">
        <v>836</v>
      </c>
      <c r="B846" s="5" t="s">
        <v>538</v>
      </c>
      <c r="C846" s="5" t="s">
        <v>1207</v>
      </c>
      <c r="D846" s="5" t="s">
        <v>35</v>
      </c>
      <c r="E846" s="5">
        <v>60660832</v>
      </c>
      <c r="F846" s="5" t="str">
        <f>VLOOKUP(B846,[1]Hoja1!$B$11:$F$1009,5,0)</f>
        <v>MASCULINO</v>
      </c>
      <c r="G846" s="6">
        <v>11000</v>
      </c>
      <c r="H846" s="5">
        <v>0</v>
      </c>
      <c r="I846" s="6">
        <v>11000</v>
      </c>
      <c r="J846" s="5">
        <v>315.7</v>
      </c>
      <c r="K846" s="5">
        <v>0</v>
      </c>
      <c r="L846" s="5">
        <v>334.4</v>
      </c>
      <c r="M846" s="6">
        <v>1985.47</v>
      </c>
      <c r="N846" s="6">
        <v>2635.57</v>
      </c>
      <c r="O846" s="6">
        <v>8364.43</v>
      </c>
    </row>
    <row r="847" spans="1:15">
      <c r="A847" s="5">
        <v>837</v>
      </c>
      <c r="B847" s="5" t="s">
        <v>543</v>
      </c>
      <c r="C847" s="5" t="s">
        <v>1193</v>
      </c>
      <c r="D847" s="5" t="s">
        <v>35</v>
      </c>
      <c r="E847" s="5">
        <v>60660978</v>
      </c>
      <c r="F847" s="5" t="str">
        <f>VLOOKUP(B847,[1]Hoja1!$B$11:$F$1009,5,0)</f>
        <v>MASCULINO</v>
      </c>
      <c r="G847" s="6">
        <v>11000</v>
      </c>
      <c r="H847" s="5">
        <v>0</v>
      </c>
      <c r="I847" s="6">
        <v>11000</v>
      </c>
      <c r="J847" s="5">
        <v>315.7</v>
      </c>
      <c r="K847" s="5">
        <v>0</v>
      </c>
      <c r="L847" s="5">
        <v>334.4</v>
      </c>
      <c r="M847" s="5">
        <v>25</v>
      </c>
      <c r="N847" s="5">
        <v>675.1</v>
      </c>
      <c r="O847" s="6">
        <v>10324.9</v>
      </c>
    </row>
    <row r="848" spans="1:15">
      <c r="A848" s="5">
        <v>838</v>
      </c>
      <c r="B848" s="5" t="s">
        <v>548</v>
      </c>
      <c r="C848" s="5" t="s">
        <v>1207</v>
      </c>
      <c r="D848" s="5" t="s">
        <v>35</v>
      </c>
      <c r="E848" s="5">
        <v>60671095</v>
      </c>
      <c r="F848" s="5" t="str">
        <f>VLOOKUP(B848,[1]Hoja1!$B$11:$F$1009,5,0)</f>
        <v>MASCULINO</v>
      </c>
      <c r="G848" s="6">
        <v>11000</v>
      </c>
      <c r="H848" s="5">
        <v>0</v>
      </c>
      <c r="I848" s="6">
        <v>11000</v>
      </c>
      <c r="J848" s="5">
        <v>315.7</v>
      </c>
      <c r="K848" s="5">
        <v>0</v>
      </c>
      <c r="L848" s="5">
        <v>334.4</v>
      </c>
      <c r="M848" s="5">
        <v>25</v>
      </c>
      <c r="N848" s="5">
        <v>675.1</v>
      </c>
      <c r="O848" s="6">
        <v>10324.9</v>
      </c>
    </row>
    <row r="849" spans="1:15">
      <c r="A849" s="5">
        <v>839</v>
      </c>
      <c r="B849" s="5" t="s">
        <v>551</v>
      </c>
      <c r="C849" s="5" t="s">
        <v>1207</v>
      </c>
      <c r="D849" s="5" t="s">
        <v>35</v>
      </c>
      <c r="E849" s="5">
        <v>60671101</v>
      </c>
      <c r="F849" s="5" t="str">
        <f>VLOOKUP(B849,[1]Hoja1!$B$11:$F$1009,5,0)</f>
        <v>MASCULINO</v>
      </c>
      <c r="G849" s="6">
        <v>11000</v>
      </c>
      <c r="H849" s="5">
        <v>0</v>
      </c>
      <c r="I849" s="6">
        <v>11000</v>
      </c>
      <c r="J849" s="5">
        <v>315.7</v>
      </c>
      <c r="K849" s="5">
        <v>0</v>
      </c>
      <c r="L849" s="5">
        <v>334.4</v>
      </c>
      <c r="M849" s="5">
        <v>25</v>
      </c>
      <c r="N849" s="5">
        <v>675.1</v>
      </c>
      <c r="O849" s="6">
        <v>10324.9</v>
      </c>
    </row>
    <row r="850" spans="1:15">
      <c r="A850" s="5">
        <v>840</v>
      </c>
      <c r="B850" s="5" t="s">
        <v>557</v>
      </c>
      <c r="C850" s="5" t="s">
        <v>1207</v>
      </c>
      <c r="D850" s="5" t="s">
        <v>35</v>
      </c>
      <c r="E850" s="5">
        <v>60671097</v>
      </c>
      <c r="F850" s="5" t="str">
        <f>VLOOKUP(B850,[1]Hoja1!$B$11:$F$1009,5,0)</f>
        <v>MASCULINO</v>
      </c>
      <c r="G850" s="6">
        <v>11000</v>
      </c>
      <c r="H850" s="5">
        <v>0</v>
      </c>
      <c r="I850" s="6">
        <v>11000</v>
      </c>
      <c r="J850" s="5">
        <v>315.7</v>
      </c>
      <c r="K850" s="5">
        <v>0</v>
      </c>
      <c r="L850" s="5">
        <v>334.4</v>
      </c>
      <c r="M850" s="5">
        <v>25</v>
      </c>
      <c r="N850" s="5">
        <v>675.1</v>
      </c>
      <c r="O850" s="6">
        <v>10324.9</v>
      </c>
    </row>
    <row r="851" spans="1:15">
      <c r="A851" s="5">
        <v>841</v>
      </c>
      <c r="B851" s="5" t="s">
        <v>562</v>
      </c>
      <c r="C851" s="5" t="s">
        <v>1193</v>
      </c>
      <c r="D851" s="5" t="s">
        <v>35</v>
      </c>
      <c r="E851" s="5">
        <v>60660932</v>
      </c>
      <c r="F851" s="5" t="str">
        <f>VLOOKUP(B851,[1]Hoja1!$B$11:$F$1009,5,0)</f>
        <v>FEMENINO</v>
      </c>
      <c r="G851" s="6">
        <v>11000</v>
      </c>
      <c r="H851" s="5">
        <v>0</v>
      </c>
      <c r="I851" s="6">
        <v>11000</v>
      </c>
      <c r="J851" s="5">
        <v>315.7</v>
      </c>
      <c r="K851" s="5">
        <v>0</v>
      </c>
      <c r="L851" s="5">
        <v>334.4</v>
      </c>
      <c r="M851" s="5">
        <v>25</v>
      </c>
      <c r="N851" s="5">
        <v>675.1</v>
      </c>
      <c r="O851" s="6">
        <v>10324.9</v>
      </c>
    </row>
    <row r="852" spans="1:15">
      <c r="A852" s="5">
        <v>842</v>
      </c>
      <c r="B852" s="5" t="s">
        <v>564</v>
      </c>
      <c r="C852" s="5" t="s">
        <v>1193</v>
      </c>
      <c r="D852" s="5" t="s">
        <v>35</v>
      </c>
      <c r="E852" s="5">
        <v>60661035</v>
      </c>
      <c r="F852" s="5" t="str">
        <f>VLOOKUP(B852,[1]Hoja1!$B$11:$F$1009,5,0)</f>
        <v>MASCULINO</v>
      </c>
      <c r="G852" s="6">
        <v>11000</v>
      </c>
      <c r="H852" s="5">
        <v>0</v>
      </c>
      <c r="I852" s="6">
        <v>11000</v>
      </c>
      <c r="J852" s="5">
        <v>315.7</v>
      </c>
      <c r="K852" s="5">
        <v>0</v>
      </c>
      <c r="L852" s="5">
        <v>334.4</v>
      </c>
      <c r="M852" s="5">
        <v>25</v>
      </c>
      <c r="N852" s="5">
        <v>675.1</v>
      </c>
      <c r="O852" s="6">
        <v>10324.9</v>
      </c>
    </row>
    <row r="853" spans="1:15">
      <c r="A853" s="5">
        <v>843</v>
      </c>
      <c r="B853" s="5" t="s">
        <v>566</v>
      </c>
      <c r="C853" s="5" t="s">
        <v>1207</v>
      </c>
      <c r="D853" s="5" t="s">
        <v>35</v>
      </c>
      <c r="E853" s="5">
        <v>60671072</v>
      </c>
      <c r="F853" s="5" t="str">
        <f>VLOOKUP(B853,[1]Hoja1!$B$11:$F$1009,5,0)</f>
        <v>MASCULINO</v>
      </c>
      <c r="G853" s="6">
        <v>11000</v>
      </c>
      <c r="H853" s="5">
        <v>0</v>
      </c>
      <c r="I853" s="6">
        <v>11000</v>
      </c>
      <c r="J853" s="5">
        <v>315.7</v>
      </c>
      <c r="K853" s="5">
        <v>0</v>
      </c>
      <c r="L853" s="5">
        <v>334.4</v>
      </c>
      <c r="M853" s="5">
        <v>25</v>
      </c>
      <c r="N853" s="5">
        <v>675.1</v>
      </c>
      <c r="O853" s="6">
        <v>10324.9</v>
      </c>
    </row>
    <row r="854" spans="1:15">
      <c r="A854" s="5">
        <v>844</v>
      </c>
      <c r="B854" s="5" t="s">
        <v>568</v>
      </c>
      <c r="C854" s="5" t="s">
        <v>1193</v>
      </c>
      <c r="D854" s="5" t="s">
        <v>35</v>
      </c>
      <c r="E854" s="5">
        <v>60661052</v>
      </c>
      <c r="F854" s="5" t="str">
        <f>VLOOKUP(B854,[1]Hoja1!$B$11:$F$1009,5,0)</f>
        <v>MASCULINO</v>
      </c>
      <c r="G854" s="6">
        <v>11000</v>
      </c>
      <c r="H854" s="5">
        <v>0</v>
      </c>
      <c r="I854" s="6">
        <v>11000</v>
      </c>
      <c r="J854" s="5">
        <v>315.7</v>
      </c>
      <c r="K854" s="5">
        <v>0</v>
      </c>
      <c r="L854" s="5">
        <v>334.4</v>
      </c>
      <c r="M854" s="5">
        <v>527.5</v>
      </c>
      <c r="N854" s="6">
        <v>1177.5999999999999</v>
      </c>
      <c r="O854" s="6">
        <v>9822.4</v>
      </c>
    </row>
    <row r="855" spans="1:15">
      <c r="A855" s="5">
        <v>845</v>
      </c>
      <c r="B855" s="5" t="s">
        <v>569</v>
      </c>
      <c r="C855" s="5" t="s">
        <v>1207</v>
      </c>
      <c r="D855" s="5" t="s">
        <v>35</v>
      </c>
      <c r="E855" s="5">
        <v>60671075</v>
      </c>
      <c r="F855" s="5" t="str">
        <f>VLOOKUP(B855,[1]Hoja1!$B$11:$F$1009,5,0)</f>
        <v>MASCULINO</v>
      </c>
      <c r="G855" s="6">
        <v>11000</v>
      </c>
      <c r="H855" s="5">
        <v>0</v>
      </c>
      <c r="I855" s="6">
        <v>11000</v>
      </c>
      <c r="J855" s="5">
        <v>315.7</v>
      </c>
      <c r="K855" s="5">
        <v>0</v>
      </c>
      <c r="L855" s="5">
        <v>334.4</v>
      </c>
      <c r="M855" s="6">
        <v>2688.24</v>
      </c>
      <c r="N855" s="6">
        <v>3338.34</v>
      </c>
      <c r="O855" s="6">
        <v>7661.66</v>
      </c>
    </row>
    <row r="856" spans="1:15">
      <c r="A856" s="5">
        <v>846</v>
      </c>
      <c r="B856" s="5" t="s">
        <v>572</v>
      </c>
      <c r="C856" s="5" t="s">
        <v>1193</v>
      </c>
      <c r="D856" s="5" t="s">
        <v>35</v>
      </c>
      <c r="E856" s="5">
        <v>60660977</v>
      </c>
      <c r="F856" s="5" t="str">
        <f>VLOOKUP(B856,[1]Hoja1!$B$11:$F$1009,5,0)</f>
        <v>MASCULINO</v>
      </c>
      <c r="G856" s="6">
        <v>11000</v>
      </c>
      <c r="H856" s="5">
        <v>0</v>
      </c>
      <c r="I856" s="6">
        <v>11000</v>
      </c>
      <c r="J856" s="5">
        <v>315.7</v>
      </c>
      <c r="K856" s="5">
        <v>0</v>
      </c>
      <c r="L856" s="5">
        <v>334.4</v>
      </c>
      <c r="M856" s="5">
        <v>25</v>
      </c>
      <c r="N856" s="5">
        <v>675.1</v>
      </c>
      <c r="O856" s="6">
        <v>10324.9</v>
      </c>
    </row>
    <row r="857" spans="1:15">
      <c r="A857" s="5">
        <v>847</v>
      </c>
      <c r="B857" s="5" t="s">
        <v>573</v>
      </c>
      <c r="C857" s="5" t="s">
        <v>1193</v>
      </c>
      <c r="D857" s="5" t="s">
        <v>35</v>
      </c>
      <c r="E857" s="5">
        <v>60660929</v>
      </c>
      <c r="F857" s="5" t="str">
        <f>VLOOKUP(B857,[1]Hoja1!$B$11:$F$1009,5,0)</f>
        <v>MASCULINO</v>
      </c>
      <c r="G857" s="6">
        <v>11000</v>
      </c>
      <c r="H857" s="5">
        <v>0</v>
      </c>
      <c r="I857" s="6">
        <v>11000</v>
      </c>
      <c r="J857" s="5">
        <v>315.7</v>
      </c>
      <c r="K857" s="5">
        <v>0</v>
      </c>
      <c r="L857" s="5">
        <v>334.4</v>
      </c>
      <c r="M857" s="5">
        <v>25</v>
      </c>
      <c r="N857" s="5">
        <v>675.1</v>
      </c>
      <c r="O857" s="6">
        <v>10324.9</v>
      </c>
    </row>
    <row r="858" spans="1:15">
      <c r="A858" s="5">
        <v>848</v>
      </c>
      <c r="B858" s="5" t="s">
        <v>574</v>
      </c>
      <c r="C858" s="5" t="s">
        <v>1193</v>
      </c>
      <c r="D858" s="5" t="s">
        <v>35</v>
      </c>
      <c r="E858" s="5">
        <v>60660969</v>
      </c>
      <c r="F858" s="5" t="str">
        <f>VLOOKUP(B858,[1]Hoja1!$B$11:$F$1009,5,0)</f>
        <v>MASCULINO</v>
      </c>
      <c r="G858" s="6">
        <v>11000</v>
      </c>
      <c r="H858" s="5">
        <v>0</v>
      </c>
      <c r="I858" s="6">
        <v>11000</v>
      </c>
      <c r="J858" s="5">
        <v>315.7</v>
      </c>
      <c r="K858" s="5">
        <v>0</v>
      </c>
      <c r="L858" s="5">
        <v>334.4</v>
      </c>
      <c r="M858" s="6">
        <v>4917.58</v>
      </c>
      <c r="N858" s="6">
        <v>5567.68</v>
      </c>
      <c r="O858" s="6">
        <v>5432.32</v>
      </c>
    </row>
    <row r="859" spans="1:15">
      <c r="A859" s="5">
        <v>849</v>
      </c>
      <c r="B859" s="5" t="s">
        <v>583</v>
      </c>
      <c r="C859" s="5" t="s">
        <v>1193</v>
      </c>
      <c r="D859" s="5" t="s">
        <v>35</v>
      </c>
      <c r="E859" s="5">
        <v>60661067</v>
      </c>
      <c r="F859" s="5" t="str">
        <f>VLOOKUP(B859,[1]Hoja1!$B$11:$F$1009,5,0)</f>
        <v>MASCULINO</v>
      </c>
      <c r="G859" s="6">
        <v>11000</v>
      </c>
      <c r="H859" s="5">
        <v>0</v>
      </c>
      <c r="I859" s="6">
        <v>11000</v>
      </c>
      <c r="J859" s="5">
        <v>315.7</v>
      </c>
      <c r="K859" s="5">
        <v>0</v>
      </c>
      <c r="L859" s="5">
        <v>334.4</v>
      </c>
      <c r="M859" s="6">
        <v>1740.46</v>
      </c>
      <c r="N859" s="6">
        <v>2390.56</v>
      </c>
      <c r="O859" s="6">
        <v>8609.44</v>
      </c>
    </row>
    <row r="860" spans="1:15">
      <c r="A860" s="5">
        <v>850</v>
      </c>
      <c r="B860" s="5" t="s">
        <v>590</v>
      </c>
      <c r="C860" s="5" t="s">
        <v>1207</v>
      </c>
      <c r="D860" s="5" t="s">
        <v>35</v>
      </c>
      <c r="E860" s="5">
        <v>60671085</v>
      </c>
      <c r="F860" s="5" t="str">
        <f>VLOOKUP(B860,[1]Hoja1!$B$11:$F$1009,5,0)</f>
        <v>MASCULINO</v>
      </c>
      <c r="G860" s="6">
        <v>11000</v>
      </c>
      <c r="H860" s="5">
        <v>0</v>
      </c>
      <c r="I860" s="6">
        <v>11000</v>
      </c>
      <c r="J860" s="5">
        <v>315.7</v>
      </c>
      <c r="K860" s="5">
        <v>0</v>
      </c>
      <c r="L860" s="5">
        <v>334.4</v>
      </c>
      <c r="M860" s="5">
        <v>25</v>
      </c>
      <c r="N860" s="5">
        <v>675.1</v>
      </c>
      <c r="O860" s="6">
        <v>10324.9</v>
      </c>
    </row>
    <row r="861" spans="1:15">
      <c r="A861" s="5">
        <v>851</v>
      </c>
      <c r="B861" s="5" t="s">
        <v>594</v>
      </c>
      <c r="C861" s="5" t="s">
        <v>1193</v>
      </c>
      <c r="D861" s="5" t="s">
        <v>33</v>
      </c>
      <c r="E861" s="5">
        <v>60661073</v>
      </c>
      <c r="F861" s="5" t="str">
        <f>VLOOKUP(B861,[1]Hoja1!$B$11:$F$1009,5,0)</f>
        <v>MASCULINO</v>
      </c>
      <c r="G861" s="6">
        <v>11000</v>
      </c>
      <c r="H861" s="5">
        <v>0</v>
      </c>
      <c r="I861" s="6">
        <v>11000</v>
      </c>
      <c r="J861" s="5">
        <v>315.7</v>
      </c>
      <c r="K861" s="5">
        <v>0</v>
      </c>
      <c r="L861" s="5">
        <v>334.4</v>
      </c>
      <c r="M861" s="5">
        <v>25</v>
      </c>
      <c r="N861" s="5">
        <v>675.1</v>
      </c>
      <c r="O861" s="6">
        <v>10324.9</v>
      </c>
    </row>
    <row r="862" spans="1:15">
      <c r="A862" s="5">
        <v>852</v>
      </c>
      <c r="B862" s="5" t="s">
        <v>609</v>
      </c>
      <c r="C862" s="5" t="s">
        <v>1193</v>
      </c>
      <c r="D862" s="5" t="s">
        <v>35</v>
      </c>
      <c r="E862" s="5">
        <v>60661021</v>
      </c>
      <c r="F862" s="5" t="str">
        <f>VLOOKUP(B862,[1]Hoja1!$B$11:$F$1009,5,0)</f>
        <v>FEMENINO</v>
      </c>
      <c r="G862" s="6">
        <v>11000</v>
      </c>
      <c r="H862" s="5">
        <v>0</v>
      </c>
      <c r="I862" s="6">
        <v>11000</v>
      </c>
      <c r="J862" s="5">
        <v>315.7</v>
      </c>
      <c r="K862" s="5">
        <v>0</v>
      </c>
      <c r="L862" s="5">
        <v>334.4</v>
      </c>
      <c r="M862" s="6">
        <v>1740.46</v>
      </c>
      <c r="N862" s="6">
        <v>2390.56</v>
      </c>
      <c r="O862" s="6">
        <v>8609.44</v>
      </c>
    </row>
    <row r="863" spans="1:15">
      <c r="A863" s="5">
        <v>853</v>
      </c>
      <c r="B863" s="5" t="s">
        <v>619</v>
      </c>
      <c r="C863" s="5" t="s">
        <v>1193</v>
      </c>
      <c r="D863" s="5" t="s">
        <v>23</v>
      </c>
      <c r="E863" s="5">
        <v>60661042</v>
      </c>
      <c r="F863" s="5" t="str">
        <f>VLOOKUP(B863,[1]Hoja1!$B$11:$F$1009,5,0)</f>
        <v>FEMENINO</v>
      </c>
      <c r="G863" s="6">
        <v>11000</v>
      </c>
      <c r="H863" s="5">
        <v>0</v>
      </c>
      <c r="I863" s="6">
        <v>11000</v>
      </c>
      <c r="J863" s="5">
        <v>315.7</v>
      </c>
      <c r="K863" s="5">
        <v>0</v>
      </c>
      <c r="L863" s="5">
        <v>334.4</v>
      </c>
      <c r="M863" s="6">
        <v>1740.46</v>
      </c>
      <c r="N863" s="6">
        <v>2390.56</v>
      </c>
      <c r="O863" s="6">
        <v>8609.44</v>
      </c>
    </row>
    <row r="864" spans="1:15">
      <c r="A864" s="5">
        <v>854</v>
      </c>
      <c r="B864" s="5" t="s">
        <v>622</v>
      </c>
      <c r="C864" s="5" t="s">
        <v>1193</v>
      </c>
      <c r="D864" s="5" t="s">
        <v>623</v>
      </c>
      <c r="E864" s="5">
        <v>60661106</v>
      </c>
      <c r="F864" s="5" t="str">
        <f>VLOOKUP(B864,[1]Hoja1!$B$11:$F$1009,5,0)</f>
        <v>MASCULINO</v>
      </c>
      <c r="G864" s="6">
        <v>11000</v>
      </c>
      <c r="H864" s="5">
        <v>0</v>
      </c>
      <c r="I864" s="6">
        <v>11000</v>
      </c>
      <c r="J864" s="5">
        <v>315.7</v>
      </c>
      <c r="K864" s="5">
        <v>0</v>
      </c>
      <c r="L864" s="5">
        <v>334.4</v>
      </c>
      <c r="M864" s="5">
        <v>25</v>
      </c>
      <c r="N864" s="5">
        <v>675.1</v>
      </c>
      <c r="O864" s="6">
        <v>10324.9</v>
      </c>
    </row>
    <row r="865" spans="1:15">
      <c r="A865" s="5">
        <v>855</v>
      </c>
      <c r="B865" s="5" t="s">
        <v>624</v>
      </c>
      <c r="C865" s="5" t="s">
        <v>1193</v>
      </c>
      <c r="D865" s="5" t="s">
        <v>35</v>
      </c>
      <c r="E865" s="5">
        <v>60660975</v>
      </c>
      <c r="F865" s="5" t="str">
        <f>VLOOKUP(B865,[1]Hoja1!$B$11:$F$1009,5,0)</f>
        <v>MASCULINO</v>
      </c>
      <c r="G865" s="6">
        <v>11000</v>
      </c>
      <c r="H865" s="5">
        <v>0</v>
      </c>
      <c r="I865" s="6">
        <v>11000</v>
      </c>
      <c r="J865" s="5">
        <v>315.7</v>
      </c>
      <c r="K865" s="5">
        <v>0</v>
      </c>
      <c r="L865" s="5">
        <v>334.4</v>
      </c>
      <c r="M865" s="5">
        <v>25</v>
      </c>
      <c r="N865" s="5">
        <v>675.1</v>
      </c>
      <c r="O865" s="6">
        <v>10324.9</v>
      </c>
    </row>
    <row r="866" spans="1:15">
      <c r="A866" s="5">
        <v>856</v>
      </c>
      <c r="B866" s="5" t="s">
        <v>625</v>
      </c>
      <c r="C866" s="5" t="s">
        <v>1193</v>
      </c>
      <c r="D866" s="5" t="s">
        <v>35</v>
      </c>
      <c r="E866" s="5">
        <v>60661049</v>
      </c>
      <c r="F866" s="5" t="str">
        <f>VLOOKUP(B866,[1]Hoja1!$B$11:$F$1009,5,0)</f>
        <v>MASCULINO</v>
      </c>
      <c r="G866" s="6">
        <v>11000</v>
      </c>
      <c r="H866" s="5">
        <v>0</v>
      </c>
      <c r="I866" s="6">
        <v>11000</v>
      </c>
      <c r="J866" s="5">
        <v>315.7</v>
      </c>
      <c r="K866" s="5">
        <v>0</v>
      </c>
      <c r="L866" s="5">
        <v>334.4</v>
      </c>
      <c r="M866" s="6">
        <v>2082</v>
      </c>
      <c r="N866" s="6">
        <v>2732.1</v>
      </c>
      <c r="O866" s="6">
        <v>8267.9</v>
      </c>
    </row>
    <row r="867" spans="1:15">
      <c r="A867" s="5">
        <v>857</v>
      </c>
      <c r="B867" s="5" t="s">
        <v>627</v>
      </c>
      <c r="C867" s="5" t="s">
        <v>1207</v>
      </c>
      <c r="D867" s="5" t="s">
        <v>35</v>
      </c>
      <c r="E867" s="5">
        <v>60670834</v>
      </c>
      <c r="F867" s="5" t="str">
        <f>VLOOKUP(B867,[1]Hoja1!$B$11:$F$1009,5,0)</f>
        <v>MASCULINO</v>
      </c>
      <c r="G867" s="6">
        <v>11000</v>
      </c>
      <c r="H867" s="5">
        <v>0</v>
      </c>
      <c r="I867" s="6">
        <v>11000</v>
      </c>
      <c r="J867" s="5">
        <v>315.7</v>
      </c>
      <c r="K867" s="5">
        <v>0</v>
      </c>
      <c r="L867" s="5">
        <v>334.4</v>
      </c>
      <c r="M867" s="5">
        <v>25</v>
      </c>
      <c r="N867" s="5">
        <v>675.1</v>
      </c>
      <c r="O867" s="6">
        <v>10324.9</v>
      </c>
    </row>
    <row r="868" spans="1:15">
      <c r="A868" s="5">
        <v>858</v>
      </c>
      <c r="B868" s="5" t="s">
        <v>634</v>
      </c>
      <c r="C868" s="5" t="s">
        <v>1193</v>
      </c>
      <c r="D868" s="5" t="s">
        <v>35</v>
      </c>
      <c r="E868" s="5">
        <v>60660971</v>
      </c>
      <c r="F868" s="5" t="str">
        <f>VLOOKUP(B868,[1]Hoja1!$B$11:$F$1009,5,0)</f>
        <v>FEMENINO</v>
      </c>
      <c r="G868" s="6">
        <v>11000</v>
      </c>
      <c r="H868" s="5">
        <v>0</v>
      </c>
      <c r="I868" s="6">
        <v>11000</v>
      </c>
      <c r="J868" s="5">
        <v>315.7</v>
      </c>
      <c r="K868" s="5">
        <v>0</v>
      </c>
      <c r="L868" s="5">
        <v>334.4</v>
      </c>
      <c r="M868" s="5">
        <v>25</v>
      </c>
      <c r="N868" s="5">
        <v>675.1</v>
      </c>
      <c r="O868" s="6">
        <v>10324.9</v>
      </c>
    </row>
    <row r="869" spans="1:15">
      <c r="A869" s="5">
        <v>859</v>
      </c>
      <c r="B869" s="5" t="s">
        <v>639</v>
      </c>
      <c r="C869" s="5" t="s">
        <v>1193</v>
      </c>
      <c r="D869" s="5" t="s">
        <v>35</v>
      </c>
      <c r="E869" s="5">
        <v>60660983</v>
      </c>
      <c r="F869" s="5" t="str">
        <f>VLOOKUP(B869,[1]Hoja1!$B$11:$F$1009,5,0)</f>
        <v>MASCULINO</v>
      </c>
      <c r="G869" s="6">
        <v>11000</v>
      </c>
      <c r="H869" s="5">
        <v>0</v>
      </c>
      <c r="I869" s="6">
        <v>11000</v>
      </c>
      <c r="J869" s="5">
        <v>315.7</v>
      </c>
      <c r="K869" s="5">
        <v>0</v>
      </c>
      <c r="L869" s="5">
        <v>334.4</v>
      </c>
      <c r="M869" s="5">
        <v>25</v>
      </c>
      <c r="N869" s="5">
        <v>675.1</v>
      </c>
      <c r="O869" s="6">
        <v>10324.9</v>
      </c>
    </row>
    <row r="870" spans="1:15">
      <c r="A870" s="5">
        <v>860</v>
      </c>
      <c r="B870" s="5" t="s">
        <v>640</v>
      </c>
      <c r="C870" s="5" t="s">
        <v>1193</v>
      </c>
      <c r="D870" s="5" t="s">
        <v>35</v>
      </c>
      <c r="E870" s="5">
        <v>60660984</v>
      </c>
      <c r="F870" s="5" t="str">
        <f>VLOOKUP(B870,[1]Hoja1!$B$11:$F$1009,5,0)</f>
        <v>MASCULINO</v>
      </c>
      <c r="G870" s="6">
        <v>11000</v>
      </c>
      <c r="H870" s="5">
        <v>0</v>
      </c>
      <c r="I870" s="6">
        <v>11000</v>
      </c>
      <c r="J870" s="5">
        <v>315.7</v>
      </c>
      <c r="K870" s="5">
        <v>0</v>
      </c>
      <c r="L870" s="5">
        <v>334.4</v>
      </c>
      <c r="M870" s="6">
        <v>1740.46</v>
      </c>
      <c r="N870" s="6">
        <v>2390.56</v>
      </c>
      <c r="O870" s="6">
        <v>8609.44</v>
      </c>
    </row>
    <row r="871" spans="1:15">
      <c r="A871" s="5">
        <v>861</v>
      </c>
      <c r="B871" s="5" t="s">
        <v>641</v>
      </c>
      <c r="C871" s="5" t="s">
        <v>1193</v>
      </c>
      <c r="D871" s="5" t="s">
        <v>35</v>
      </c>
      <c r="E871" s="5">
        <v>60661041</v>
      </c>
      <c r="F871" s="5" t="str">
        <f>VLOOKUP(B871,[1]Hoja1!$B$11:$F$1009,5,0)</f>
        <v>MASCULINO</v>
      </c>
      <c r="G871" s="6">
        <v>11000</v>
      </c>
      <c r="H871" s="5">
        <v>0</v>
      </c>
      <c r="I871" s="6">
        <v>11000</v>
      </c>
      <c r="J871" s="5">
        <v>315.7</v>
      </c>
      <c r="K871" s="5">
        <v>0</v>
      </c>
      <c r="L871" s="5">
        <v>334.4</v>
      </c>
      <c r="M871" s="6">
        <v>1740.46</v>
      </c>
      <c r="N871" s="6">
        <v>2390.56</v>
      </c>
      <c r="O871" s="6">
        <v>8609.44</v>
      </c>
    </row>
    <row r="872" spans="1:15">
      <c r="A872" s="5">
        <v>862</v>
      </c>
      <c r="B872" s="5" t="s">
        <v>642</v>
      </c>
      <c r="C872" s="5" t="s">
        <v>1193</v>
      </c>
      <c r="D872" s="5" t="s">
        <v>35</v>
      </c>
      <c r="E872" s="5">
        <v>60660942</v>
      </c>
      <c r="F872" s="5" t="str">
        <f>VLOOKUP(B872,[1]Hoja1!$B$11:$F$1009,5,0)</f>
        <v>MASCULINO</v>
      </c>
      <c r="G872" s="6">
        <v>11000</v>
      </c>
      <c r="H872" s="5">
        <v>0</v>
      </c>
      <c r="I872" s="6">
        <v>11000</v>
      </c>
      <c r="J872" s="5">
        <v>315.7</v>
      </c>
      <c r="K872" s="5">
        <v>0</v>
      </c>
      <c r="L872" s="5">
        <v>334.4</v>
      </c>
      <c r="M872" s="5">
        <v>25</v>
      </c>
      <c r="N872" s="5">
        <v>675.1</v>
      </c>
      <c r="O872" s="6">
        <v>10324.9</v>
      </c>
    </row>
    <row r="873" spans="1:15">
      <c r="A873" s="5">
        <v>863</v>
      </c>
      <c r="B873" s="5" t="s">
        <v>644</v>
      </c>
      <c r="C873" s="5" t="s">
        <v>1193</v>
      </c>
      <c r="D873" s="5" t="s">
        <v>35</v>
      </c>
      <c r="E873" s="5">
        <v>60660908</v>
      </c>
      <c r="F873" s="5" t="str">
        <f>VLOOKUP(B873,[1]Hoja1!$B$11:$F$1009,5,0)</f>
        <v>MASCULINO</v>
      </c>
      <c r="G873" s="6">
        <v>11000</v>
      </c>
      <c r="H873" s="5">
        <v>0</v>
      </c>
      <c r="I873" s="6">
        <v>11000</v>
      </c>
      <c r="J873" s="5">
        <v>315.7</v>
      </c>
      <c r="K873" s="5">
        <v>0</v>
      </c>
      <c r="L873" s="5">
        <v>334.4</v>
      </c>
      <c r="M873" s="5">
        <v>25</v>
      </c>
      <c r="N873" s="5">
        <v>675.1</v>
      </c>
      <c r="O873" s="6">
        <v>10324.9</v>
      </c>
    </row>
    <row r="874" spans="1:15">
      <c r="A874" s="5">
        <v>864</v>
      </c>
      <c r="B874" s="5" t="s">
        <v>648</v>
      </c>
      <c r="C874" s="5" t="s">
        <v>1193</v>
      </c>
      <c r="D874" s="5" t="s">
        <v>35</v>
      </c>
      <c r="E874" s="5">
        <v>60661057</v>
      </c>
      <c r="F874" s="5" t="str">
        <f>VLOOKUP(B874,[1]Hoja1!$B$11:$F$1009,5,0)</f>
        <v>MASCULINO</v>
      </c>
      <c r="G874" s="6">
        <v>11000</v>
      </c>
      <c r="H874" s="5">
        <v>0</v>
      </c>
      <c r="I874" s="6">
        <v>11000</v>
      </c>
      <c r="J874" s="5">
        <v>315.7</v>
      </c>
      <c r="K874" s="5">
        <v>0</v>
      </c>
      <c r="L874" s="5">
        <v>334.4</v>
      </c>
      <c r="M874" s="5">
        <v>25</v>
      </c>
      <c r="N874" s="5">
        <v>675.1</v>
      </c>
      <c r="O874" s="6">
        <v>10324.9</v>
      </c>
    </row>
    <row r="875" spans="1:15">
      <c r="A875" s="5">
        <v>865</v>
      </c>
      <c r="B875" s="5" t="s">
        <v>659</v>
      </c>
      <c r="C875" s="5" t="s">
        <v>1193</v>
      </c>
      <c r="D875" s="5" t="s">
        <v>35</v>
      </c>
      <c r="E875" s="5">
        <v>60661023</v>
      </c>
      <c r="F875" s="5" t="str">
        <f>VLOOKUP(B875,[1]Hoja1!$B$11:$F$1009,5,0)</f>
        <v>MASCULINO</v>
      </c>
      <c r="G875" s="6">
        <v>11000</v>
      </c>
      <c r="H875" s="5">
        <v>0</v>
      </c>
      <c r="I875" s="6">
        <v>11000</v>
      </c>
      <c r="J875" s="5">
        <v>315.7</v>
      </c>
      <c r="K875" s="5">
        <v>0</v>
      </c>
      <c r="L875" s="5">
        <v>334.4</v>
      </c>
      <c r="M875" s="5">
        <v>25</v>
      </c>
      <c r="N875" s="5">
        <v>675.1</v>
      </c>
      <c r="O875" s="6">
        <v>10324.9</v>
      </c>
    </row>
    <row r="876" spans="1:15">
      <c r="A876" s="5">
        <v>866</v>
      </c>
      <c r="B876" s="5" t="s">
        <v>661</v>
      </c>
      <c r="C876" s="5" t="s">
        <v>1193</v>
      </c>
      <c r="D876" s="5" t="s">
        <v>19</v>
      </c>
      <c r="E876" s="5">
        <v>60661027</v>
      </c>
      <c r="F876" s="5" t="str">
        <f>VLOOKUP(B876,[1]Hoja1!$B$11:$F$1009,5,0)</f>
        <v>FEMENINO</v>
      </c>
      <c r="G876" s="6">
        <v>11000</v>
      </c>
      <c r="H876" s="5">
        <v>0</v>
      </c>
      <c r="I876" s="6">
        <v>11000</v>
      </c>
      <c r="J876" s="5">
        <v>315.7</v>
      </c>
      <c r="K876" s="5">
        <v>0</v>
      </c>
      <c r="L876" s="5">
        <v>334.4</v>
      </c>
      <c r="M876" s="5">
        <v>25</v>
      </c>
      <c r="N876" s="5">
        <v>675.1</v>
      </c>
      <c r="O876" s="6">
        <v>10324.9</v>
      </c>
    </row>
    <row r="877" spans="1:15">
      <c r="A877" s="5">
        <v>867</v>
      </c>
      <c r="B877" s="5" t="s">
        <v>663</v>
      </c>
      <c r="C877" s="5" t="s">
        <v>1207</v>
      </c>
      <c r="D877" s="5" t="s">
        <v>35</v>
      </c>
      <c r="E877" s="5">
        <v>60671153</v>
      </c>
      <c r="F877" s="5" t="str">
        <f>VLOOKUP(B877,[1]Hoja1!$B$11:$F$1009,5,0)</f>
        <v>MASCULINO</v>
      </c>
      <c r="G877" s="6">
        <v>11000</v>
      </c>
      <c r="H877" s="5">
        <v>0</v>
      </c>
      <c r="I877" s="6">
        <v>11000</v>
      </c>
      <c r="J877" s="5">
        <v>315.7</v>
      </c>
      <c r="K877" s="5">
        <v>0</v>
      </c>
      <c r="L877" s="5">
        <v>334.4</v>
      </c>
      <c r="M877" s="5">
        <v>25</v>
      </c>
      <c r="N877" s="5">
        <v>675.1</v>
      </c>
      <c r="O877" s="6">
        <v>10324.9</v>
      </c>
    </row>
    <row r="878" spans="1:15">
      <c r="A878" s="5">
        <v>868</v>
      </c>
      <c r="B878" s="5" t="s">
        <v>668</v>
      </c>
      <c r="C878" s="5" t="s">
        <v>1193</v>
      </c>
      <c r="D878" s="5" t="s">
        <v>35</v>
      </c>
      <c r="E878" s="5">
        <v>60661055</v>
      </c>
      <c r="F878" s="5" t="str">
        <f>VLOOKUP(B878,[1]Hoja1!$B$11:$F$1009,5,0)</f>
        <v>MASCULINO</v>
      </c>
      <c r="G878" s="6">
        <v>11000</v>
      </c>
      <c r="H878" s="5">
        <v>0</v>
      </c>
      <c r="I878" s="6">
        <v>11000</v>
      </c>
      <c r="J878" s="5">
        <v>315.7</v>
      </c>
      <c r="K878" s="5">
        <v>0</v>
      </c>
      <c r="L878" s="5">
        <v>334.4</v>
      </c>
      <c r="M878" s="5">
        <v>25</v>
      </c>
      <c r="N878" s="5">
        <v>675.1</v>
      </c>
      <c r="O878" s="6">
        <v>10324.9</v>
      </c>
    </row>
    <row r="879" spans="1:15">
      <c r="A879" s="5">
        <v>869</v>
      </c>
      <c r="B879" s="5" t="s">
        <v>670</v>
      </c>
      <c r="C879" s="5" t="s">
        <v>1193</v>
      </c>
      <c r="D879" s="5" t="s">
        <v>35</v>
      </c>
      <c r="E879" s="5">
        <v>60660944</v>
      </c>
      <c r="F879" s="5" t="str">
        <f>VLOOKUP(B879,[1]Hoja1!$B$11:$F$1009,5,0)</f>
        <v>MASCULINO</v>
      </c>
      <c r="G879" s="6">
        <v>11000</v>
      </c>
      <c r="H879" s="5">
        <v>0</v>
      </c>
      <c r="I879" s="6">
        <v>11000</v>
      </c>
      <c r="J879" s="5">
        <v>315.7</v>
      </c>
      <c r="K879" s="5">
        <v>0</v>
      </c>
      <c r="L879" s="5">
        <v>334.4</v>
      </c>
      <c r="M879" s="5">
        <v>25</v>
      </c>
      <c r="N879" s="5">
        <v>675.1</v>
      </c>
      <c r="O879" s="6">
        <v>10324.9</v>
      </c>
    </row>
    <row r="880" spans="1:15">
      <c r="A880" s="5">
        <v>870</v>
      </c>
      <c r="B880" s="5" t="s">
        <v>677</v>
      </c>
      <c r="C880" s="5" t="s">
        <v>1193</v>
      </c>
      <c r="D880" s="5" t="s">
        <v>35</v>
      </c>
      <c r="E880" s="5">
        <v>60661111</v>
      </c>
      <c r="F880" s="5" t="str">
        <f>VLOOKUP(B880,[1]Hoja1!$B$11:$F$1009,5,0)</f>
        <v>MASCULINO</v>
      </c>
      <c r="G880" s="6">
        <v>11000</v>
      </c>
      <c r="H880" s="5">
        <v>0</v>
      </c>
      <c r="I880" s="6">
        <v>11000</v>
      </c>
      <c r="J880" s="5">
        <v>315.7</v>
      </c>
      <c r="K880" s="5">
        <v>0</v>
      </c>
      <c r="L880" s="5">
        <v>334.4</v>
      </c>
      <c r="M880" s="6">
        <v>3455.92</v>
      </c>
      <c r="N880" s="6">
        <v>4106.0200000000004</v>
      </c>
      <c r="O880" s="6">
        <v>6893.98</v>
      </c>
    </row>
    <row r="881" spans="1:15">
      <c r="A881" s="5">
        <v>871</v>
      </c>
      <c r="B881" s="5" t="s">
        <v>678</v>
      </c>
      <c r="C881" s="5" t="s">
        <v>1193</v>
      </c>
      <c r="D881" s="5" t="s">
        <v>19</v>
      </c>
      <c r="E881" s="5">
        <v>60661113</v>
      </c>
      <c r="F881" s="5" t="str">
        <f>VLOOKUP(B881,[1]Hoja1!$B$11:$F$1009,5,0)</f>
        <v>FEMENINO</v>
      </c>
      <c r="G881" s="6">
        <v>11000</v>
      </c>
      <c r="H881" s="5">
        <v>0</v>
      </c>
      <c r="I881" s="6">
        <v>11000</v>
      </c>
      <c r="J881" s="5">
        <v>315.7</v>
      </c>
      <c r="K881" s="5">
        <v>0</v>
      </c>
      <c r="L881" s="5">
        <v>334.4</v>
      </c>
      <c r="M881" s="5">
        <v>25</v>
      </c>
      <c r="N881" s="5">
        <v>675.1</v>
      </c>
      <c r="O881" s="6">
        <v>10324.9</v>
      </c>
    </row>
    <row r="882" spans="1:15">
      <c r="A882" s="5">
        <v>872</v>
      </c>
      <c r="B882" s="5" t="s">
        <v>680</v>
      </c>
      <c r="C882" s="5" t="s">
        <v>1207</v>
      </c>
      <c r="D882" s="5" t="s">
        <v>35</v>
      </c>
      <c r="E882" s="5">
        <v>60671087</v>
      </c>
      <c r="F882" s="5" t="str">
        <f>VLOOKUP(B882,[1]Hoja1!$B$11:$F$1009,5,0)</f>
        <v>MASCULINO</v>
      </c>
      <c r="G882" s="6">
        <v>11000</v>
      </c>
      <c r="H882" s="5">
        <v>0</v>
      </c>
      <c r="I882" s="6">
        <v>11000</v>
      </c>
      <c r="J882" s="5">
        <v>315.7</v>
      </c>
      <c r="K882" s="5">
        <v>0</v>
      </c>
      <c r="L882" s="5">
        <v>334.4</v>
      </c>
      <c r="M882" s="5">
        <v>25</v>
      </c>
      <c r="N882" s="5">
        <v>675.1</v>
      </c>
      <c r="O882" s="6">
        <v>10324.9</v>
      </c>
    </row>
    <row r="883" spans="1:15">
      <c r="A883" s="5">
        <v>873</v>
      </c>
      <c r="B883" s="5" t="s">
        <v>681</v>
      </c>
      <c r="C883" s="5" t="s">
        <v>1193</v>
      </c>
      <c r="D883" s="5" t="s">
        <v>35</v>
      </c>
      <c r="E883" s="5">
        <v>60660931</v>
      </c>
      <c r="F883" s="5" t="str">
        <f>VLOOKUP(B883,[1]Hoja1!$B$11:$F$1009,5,0)</f>
        <v>MASCULINO</v>
      </c>
      <c r="G883" s="6">
        <v>11000</v>
      </c>
      <c r="H883" s="5">
        <v>0</v>
      </c>
      <c r="I883" s="6">
        <v>11000</v>
      </c>
      <c r="J883" s="5">
        <v>315.7</v>
      </c>
      <c r="K883" s="5">
        <v>0</v>
      </c>
      <c r="L883" s="5">
        <v>334.4</v>
      </c>
      <c r="M883" s="5">
        <v>25</v>
      </c>
      <c r="N883" s="5">
        <v>675.1</v>
      </c>
      <c r="O883" s="6">
        <v>10324.9</v>
      </c>
    </row>
    <row r="884" spans="1:15">
      <c r="A884" s="5">
        <v>874</v>
      </c>
      <c r="B884" s="5" t="s">
        <v>682</v>
      </c>
      <c r="C884" s="5" t="s">
        <v>1207</v>
      </c>
      <c r="D884" s="5" t="s">
        <v>35</v>
      </c>
      <c r="E884" s="5">
        <v>60671086</v>
      </c>
      <c r="F884" s="5" t="str">
        <f>VLOOKUP(B884,[1]Hoja1!$B$11:$F$1009,5,0)</f>
        <v>MASCULINO</v>
      </c>
      <c r="G884" s="6">
        <v>11000</v>
      </c>
      <c r="H884" s="5">
        <v>0</v>
      </c>
      <c r="I884" s="6">
        <v>11000</v>
      </c>
      <c r="J884" s="5">
        <v>315.7</v>
      </c>
      <c r="K884" s="5">
        <v>0</v>
      </c>
      <c r="L884" s="5">
        <v>334.4</v>
      </c>
      <c r="M884" s="5">
        <v>25</v>
      </c>
      <c r="N884" s="5">
        <v>675.1</v>
      </c>
      <c r="O884" s="6">
        <v>10324.9</v>
      </c>
    </row>
    <row r="885" spans="1:15">
      <c r="A885" s="5">
        <v>875</v>
      </c>
      <c r="B885" s="5" t="s">
        <v>692</v>
      </c>
      <c r="C885" s="5" t="s">
        <v>1193</v>
      </c>
      <c r="D885" s="5" t="s">
        <v>35</v>
      </c>
      <c r="E885" s="5">
        <v>60661150</v>
      </c>
      <c r="F885" s="5" t="str">
        <f>VLOOKUP(B885,[1]Hoja1!$B$11:$F$1009,5,0)</f>
        <v>MASCULINO</v>
      </c>
      <c r="G885" s="6">
        <v>11000</v>
      </c>
      <c r="H885" s="5">
        <v>0</v>
      </c>
      <c r="I885" s="6">
        <v>11000</v>
      </c>
      <c r="J885" s="5">
        <v>315.7</v>
      </c>
      <c r="K885" s="5">
        <v>0</v>
      </c>
      <c r="L885" s="5">
        <v>334.4</v>
      </c>
      <c r="M885" s="5">
        <v>25</v>
      </c>
      <c r="N885" s="5">
        <v>675.1</v>
      </c>
      <c r="O885" s="6">
        <v>10324.9</v>
      </c>
    </row>
    <row r="886" spans="1:15">
      <c r="A886" s="5">
        <v>876</v>
      </c>
      <c r="B886" s="5" t="s">
        <v>693</v>
      </c>
      <c r="C886" s="5" t="s">
        <v>1193</v>
      </c>
      <c r="D886" s="5" t="s">
        <v>35</v>
      </c>
      <c r="E886" s="5">
        <v>60660930</v>
      </c>
      <c r="F886" s="5" t="str">
        <f>VLOOKUP(B886,[1]Hoja1!$B$11:$F$1009,5,0)</f>
        <v>MASCULINO</v>
      </c>
      <c r="G886" s="6">
        <v>11000</v>
      </c>
      <c r="H886" s="5">
        <v>0</v>
      </c>
      <c r="I886" s="6">
        <v>11000</v>
      </c>
      <c r="J886" s="5">
        <v>315.7</v>
      </c>
      <c r="K886" s="5">
        <v>0</v>
      </c>
      <c r="L886" s="5">
        <v>334.4</v>
      </c>
      <c r="M886" s="5">
        <v>25</v>
      </c>
      <c r="N886" s="5">
        <v>675.1</v>
      </c>
      <c r="O886" s="6">
        <v>10324.9</v>
      </c>
    </row>
    <row r="887" spans="1:15">
      <c r="A887" s="5">
        <v>877</v>
      </c>
      <c r="B887" s="5" t="s">
        <v>703</v>
      </c>
      <c r="C887" s="5" t="s">
        <v>1207</v>
      </c>
      <c r="D887" s="5" t="s">
        <v>23</v>
      </c>
      <c r="E887" s="5">
        <v>60671098</v>
      </c>
      <c r="F887" s="5" t="str">
        <f>VLOOKUP(B887,[1]Hoja1!$B$11:$F$1009,5,0)</f>
        <v>FEMENINO</v>
      </c>
      <c r="G887" s="6">
        <v>11000</v>
      </c>
      <c r="H887" s="5">
        <v>0</v>
      </c>
      <c r="I887" s="6">
        <v>11000</v>
      </c>
      <c r="J887" s="5">
        <v>315.7</v>
      </c>
      <c r="K887" s="5">
        <v>0</v>
      </c>
      <c r="L887" s="5">
        <v>334.4</v>
      </c>
      <c r="M887" s="5">
        <v>25</v>
      </c>
      <c r="N887" s="5">
        <v>675.1</v>
      </c>
      <c r="O887" s="6">
        <v>10324.9</v>
      </c>
    </row>
    <row r="888" spans="1:15">
      <c r="A888" s="5">
        <v>878</v>
      </c>
      <c r="B888" s="5" t="s">
        <v>704</v>
      </c>
      <c r="C888" s="5" t="s">
        <v>1207</v>
      </c>
      <c r="D888" s="5" t="s">
        <v>35</v>
      </c>
      <c r="E888" s="5">
        <v>60660769</v>
      </c>
      <c r="F888" s="5" t="str">
        <f>VLOOKUP(B888,[1]Hoja1!$B$11:$F$1009,5,0)</f>
        <v>MASCULINO</v>
      </c>
      <c r="G888" s="6">
        <v>11000</v>
      </c>
      <c r="H888" s="5">
        <v>0</v>
      </c>
      <c r="I888" s="6">
        <v>11000</v>
      </c>
      <c r="J888" s="5">
        <v>315.7</v>
      </c>
      <c r="K888" s="5">
        <v>0</v>
      </c>
      <c r="L888" s="5">
        <v>334.4</v>
      </c>
      <c r="M888" s="5">
        <v>525</v>
      </c>
      <c r="N888" s="6">
        <v>1175.0999999999999</v>
      </c>
      <c r="O888" s="6">
        <v>9824.9</v>
      </c>
    </row>
    <row r="889" spans="1:15">
      <c r="A889" s="5">
        <v>879</v>
      </c>
      <c r="B889" s="5" t="s">
        <v>706</v>
      </c>
      <c r="C889" s="5" t="s">
        <v>1193</v>
      </c>
      <c r="D889" s="5" t="s">
        <v>19</v>
      </c>
      <c r="E889" s="5">
        <v>60661020</v>
      </c>
      <c r="F889" s="5" t="str">
        <f>VLOOKUP(B889,[1]Hoja1!$B$11:$F$1009,5,0)</f>
        <v>FEMENINO</v>
      </c>
      <c r="G889" s="6">
        <v>11000</v>
      </c>
      <c r="H889" s="5">
        <v>0</v>
      </c>
      <c r="I889" s="6">
        <v>11000</v>
      </c>
      <c r="J889" s="5">
        <v>315.7</v>
      </c>
      <c r="K889" s="5">
        <v>0</v>
      </c>
      <c r="L889" s="5">
        <v>334.4</v>
      </c>
      <c r="M889" s="5">
        <v>625</v>
      </c>
      <c r="N889" s="6">
        <v>1275.0999999999999</v>
      </c>
      <c r="O889" s="6">
        <v>9724.9</v>
      </c>
    </row>
    <row r="890" spans="1:15">
      <c r="A890" s="5">
        <v>880</v>
      </c>
      <c r="B890" s="5" t="s">
        <v>711</v>
      </c>
      <c r="C890" s="5" t="s">
        <v>1193</v>
      </c>
      <c r="D890" s="5" t="s">
        <v>19</v>
      </c>
      <c r="E890" s="5">
        <v>60661031</v>
      </c>
      <c r="F890" s="5" t="str">
        <f>VLOOKUP(B890,[1]Hoja1!$B$11:$F$1009,5,0)</f>
        <v>FEMENINO</v>
      </c>
      <c r="G890" s="6">
        <v>11000</v>
      </c>
      <c r="H890" s="5">
        <v>0</v>
      </c>
      <c r="I890" s="6">
        <v>11000</v>
      </c>
      <c r="J890" s="5">
        <v>315.7</v>
      </c>
      <c r="K890" s="5">
        <v>0</v>
      </c>
      <c r="L890" s="5">
        <v>334.4</v>
      </c>
      <c r="M890" s="6">
        <v>2417.5500000000002</v>
      </c>
      <c r="N890" s="6">
        <v>3067.65</v>
      </c>
      <c r="O890" s="6">
        <v>7932.35</v>
      </c>
    </row>
    <row r="891" spans="1:15">
      <c r="A891" s="5">
        <v>881</v>
      </c>
      <c r="B891" s="5" t="s">
        <v>712</v>
      </c>
      <c r="C891" s="5" t="s">
        <v>1193</v>
      </c>
      <c r="D891" s="5" t="s">
        <v>35</v>
      </c>
      <c r="E891" s="5">
        <v>60660972</v>
      </c>
      <c r="F891" s="5" t="str">
        <f>VLOOKUP(B891,[1]Hoja1!$B$11:$F$1009,5,0)</f>
        <v>MASCULINO</v>
      </c>
      <c r="G891" s="6">
        <v>11000</v>
      </c>
      <c r="H891" s="5">
        <v>0</v>
      </c>
      <c r="I891" s="6">
        <v>11000</v>
      </c>
      <c r="J891" s="5">
        <v>315.7</v>
      </c>
      <c r="K891" s="5">
        <v>0</v>
      </c>
      <c r="L891" s="5">
        <v>334.4</v>
      </c>
      <c r="M891" s="5">
        <v>25</v>
      </c>
      <c r="N891" s="5">
        <v>675.1</v>
      </c>
      <c r="O891" s="6">
        <v>10324.9</v>
      </c>
    </row>
    <row r="892" spans="1:15">
      <c r="A892" s="5">
        <v>882</v>
      </c>
      <c r="B892" s="5" t="s">
        <v>720</v>
      </c>
      <c r="C892" s="5" t="s">
        <v>1207</v>
      </c>
      <c r="D892" s="5" t="s">
        <v>35</v>
      </c>
      <c r="E892" s="5">
        <v>60671070</v>
      </c>
      <c r="F892" s="5" t="str">
        <f>VLOOKUP(B892,[1]Hoja1!$B$11:$F$1009,5,0)</f>
        <v>MASCULINO</v>
      </c>
      <c r="G892" s="6">
        <v>11000</v>
      </c>
      <c r="H892" s="5">
        <v>0</v>
      </c>
      <c r="I892" s="6">
        <v>11000</v>
      </c>
      <c r="J892" s="5">
        <v>315.7</v>
      </c>
      <c r="K892" s="5">
        <v>0</v>
      </c>
      <c r="L892" s="5">
        <v>334.4</v>
      </c>
      <c r="M892" s="5">
        <v>25</v>
      </c>
      <c r="N892" s="5">
        <v>675.1</v>
      </c>
      <c r="O892" s="6">
        <v>10324.9</v>
      </c>
    </row>
    <row r="893" spans="1:15">
      <c r="A893" s="5">
        <v>883</v>
      </c>
      <c r="B893" s="5" t="s">
        <v>729</v>
      </c>
      <c r="C893" s="5" t="s">
        <v>1193</v>
      </c>
      <c r="D893" s="5" t="s">
        <v>35</v>
      </c>
      <c r="E893" s="5">
        <v>60661105</v>
      </c>
      <c r="F893" s="5" t="str">
        <f>VLOOKUP(B893,[1]Hoja1!$B$11:$F$1009,5,0)</f>
        <v>MASCULINO</v>
      </c>
      <c r="G893" s="6">
        <v>11000</v>
      </c>
      <c r="H893" s="5">
        <v>0</v>
      </c>
      <c r="I893" s="6">
        <v>11000</v>
      </c>
      <c r="J893" s="5">
        <v>315.7</v>
      </c>
      <c r="K893" s="5">
        <v>0</v>
      </c>
      <c r="L893" s="5">
        <v>334.4</v>
      </c>
      <c r="M893" s="6">
        <v>1525</v>
      </c>
      <c r="N893" s="6">
        <v>2175.1</v>
      </c>
      <c r="O893" s="6">
        <v>8824.9</v>
      </c>
    </row>
    <row r="894" spans="1:15">
      <c r="A894" s="5">
        <v>884</v>
      </c>
      <c r="B894" s="5" t="s">
        <v>740</v>
      </c>
      <c r="C894" s="5" t="s">
        <v>1193</v>
      </c>
      <c r="D894" s="5" t="s">
        <v>35</v>
      </c>
      <c r="E894" s="5">
        <v>60660985</v>
      </c>
      <c r="F894" s="5" t="str">
        <f>VLOOKUP(B894,[1]Hoja1!$B$11:$F$1009,5,0)</f>
        <v>MASCULINO</v>
      </c>
      <c r="G894" s="6">
        <v>11000</v>
      </c>
      <c r="H894" s="5">
        <v>0</v>
      </c>
      <c r="I894" s="6">
        <v>11000</v>
      </c>
      <c r="J894" s="5">
        <v>315.7</v>
      </c>
      <c r="K894" s="5">
        <v>0</v>
      </c>
      <c r="L894" s="5">
        <v>334.4</v>
      </c>
      <c r="M894" s="5">
        <v>25</v>
      </c>
      <c r="N894" s="5">
        <v>675.1</v>
      </c>
      <c r="O894" s="6">
        <v>10324.9</v>
      </c>
    </row>
    <row r="895" spans="1:15">
      <c r="A895" s="5">
        <v>885</v>
      </c>
      <c r="B895" s="5" t="s">
        <v>741</v>
      </c>
      <c r="C895" s="5" t="s">
        <v>1193</v>
      </c>
      <c r="D895" s="5" t="s">
        <v>35</v>
      </c>
      <c r="E895" s="5">
        <v>60661039</v>
      </c>
      <c r="F895" s="5" t="str">
        <f>VLOOKUP(B895,[1]Hoja1!$B$11:$F$1009,5,0)</f>
        <v>MASCULINO</v>
      </c>
      <c r="G895" s="6">
        <v>11000</v>
      </c>
      <c r="H895" s="5">
        <v>0</v>
      </c>
      <c r="I895" s="6">
        <v>11000</v>
      </c>
      <c r="J895" s="5">
        <v>315.7</v>
      </c>
      <c r="K895" s="5">
        <v>0</v>
      </c>
      <c r="L895" s="5">
        <v>334.4</v>
      </c>
      <c r="M895" s="6">
        <v>1740.46</v>
      </c>
      <c r="N895" s="6">
        <v>2390.56</v>
      </c>
      <c r="O895" s="6">
        <v>8609.44</v>
      </c>
    </row>
    <row r="896" spans="1:15">
      <c r="A896" s="5">
        <v>886</v>
      </c>
      <c r="B896" s="5" t="s">
        <v>742</v>
      </c>
      <c r="C896" s="5" t="s">
        <v>1207</v>
      </c>
      <c r="D896" s="5" t="s">
        <v>15</v>
      </c>
      <c r="E896" s="5">
        <v>59780783</v>
      </c>
      <c r="F896" s="5" t="str">
        <f>VLOOKUP(B896,[1]Hoja1!$B$11:$F$1009,5,0)</f>
        <v>FEMENINO</v>
      </c>
      <c r="G896" s="6">
        <v>11000</v>
      </c>
      <c r="H896" s="5">
        <v>0</v>
      </c>
      <c r="I896" s="6">
        <v>11000</v>
      </c>
      <c r="J896" s="5">
        <v>315.7</v>
      </c>
      <c r="K896" s="5">
        <v>0</v>
      </c>
      <c r="L896" s="5">
        <v>334.4</v>
      </c>
      <c r="M896" s="6">
        <v>3620.6</v>
      </c>
      <c r="N896" s="6">
        <v>4270.7</v>
      </c>
      <c r="O896" s="6">
        <v>6729.3</v>
      </c>
    </row>
    <row r="897" spans="1:15">
      <c r="A897" s="5">
        <v>887</v>
      </c>
      <c r="B897" s="5" t="s">
        <v>832</v>
      </c>
      <c r="C897" s="5" t="s">
        <v>1193</v>
      </c>
      <c r="D897" s="5" t="s">
        <v>35</v>
      </c>
      <c r="E897" s="5">
        <v>60661044</v>
      </c>
      <c r="F897" s="5" t="str">
        <f>VLOOKUP(B897,[1]Hoja1!$B$11:$F$1009,5,0)</f>
        <v>FEMENINO</v>
      </c>
      <c r="G897" s="6">
        <v>11000</v>
      </c>
      <c r="H897" s="5">
        <v>0</v>
      </c>
      <c r="I897" s="6">
        <v>11000</v>
      </c>
      <c r="J897" s="5">
        <v>315.7</v>
      </c>
      <c r="K897" s="5">
        <v>0</v>
      </c>
      <c r="L897" s="5">
        <v>334.4</v>
      </c>
      <c r="M897" s="5">
        <v>25</v>
      </c>
      <c r="N897" s="5">
        <v>675.1</v>
      </c>
      <c r="O897" s="6">
        <v>10324.9</v>
      </c>
    </row>
    <row r="898" spans="1:15">
      <c r="A898" s="5">
        <v>888</v>
      </c>
      <c r="B898" s="5" t="s">
        <v>860</v>
      </c>
      <c r="C898" s="5" t="s">
        <v>1193</v>
      </c>
      <c r="D898" s="5" t="s">
        <v>35</v>
      </c>
      <c r="E898" s="5">
        <v>60660990</v>
      </c>
      <c r="F898" s="5" t="str">
        <f>VLOOKUP(B898,[1]Hoja1!$B$11:$F$1009,5,0)</f>
        <v>MASCULINO</v>
      </c>
      <c r="G898" s="6">
        <v>11000</v>
      </c>
      <c r="H898" s="5">
        <v>0</v>
      </c>
      <c r="I898" s="6">
        <v>11000</v>
      </c>
      <c r="J898" s="5">
        <v>315.7</v>
      </c>
      <c r="K898" s="5">
        <v>0</v>
      </c>
      <c r="L898" s="5">
        <v>334.4</v>
      </c>
      <c r="M898" s="5">
        <v>25</v>
      </c>
      <c r="N898" s="5">
        <v>675.1</v>
      </c>
      <c r="O898" s="6">
        <v>10324.9</v>
      </c>
    </row>
    <row r="899" spans="1:15">
      <c r="A899" s="5">
        <v>889</v>
      </c>
      <c r="B899" s="5" t="s">
        <v>869</v>
      </c>
      <c r="C899" s="5" t="s">
        <v>1193</v>
      </c>
      <c r="D899" s="5" t="s">
        <v>19</v>
      </c>
      <c r="E899" s="5">
        <v>60661050</v>
      </c>
      <c r="F899" s="5" t="str">
        <f>VLOOKUP(B899,[1]Hoja1!$B$11:$F$1009,5,0)</f>
        <v>FEMENINO</v>
      </c>
      <c r="G899" s="6">
        <v>11000</v>
      </c>
      <c r="H899" s="5">
        <v>0</v>
      </c>
      <c r="I899" s="6">
        <v>11000</v>
      </c>
      <c r="J899" s="5">
        <v>315.7</v>
      </c>
      <c r="K899" s="5">
        <v>0</v>
      </c>
      <c r="L899" s="5">
        <v>334.4</v>
      </c>
      <c r="M899" s="5">
        <v>25</v>
      </c>
      <c r="N899" s="5">
        <v>675.1</v>
      </c>
      <c r="O899" s="6">
        <v>10324.9</v>
      </c>
    </row>
    <row r="900" spans="1:15">
      <c r="A900" s="5">
        <v>890</v>
      </c>
      <c r="B900" s="5" t="s">
        <v>872</v>
      </c>
      <c r="C900" s="5" t="s">
        <v>1193</v>
      </c>
      <c r="D900" s="5" t="s">
        <v>15</v>
      </c>
      <c r="E900" s="5">
        <v>60661018</v>
      </c>
      <c r="F900" s="5" t="str">
        <f>VLOOKUP(B900,[1]Hoja1!$B$11:$F$1009,5,0)</f>
        <v>FEMENINO</v>
      </c>
      <c r="G900" s="6">
        <v>11000</v>
      </c>
      <c r="H900" s="5">
        <v>0</v>
      </c>
      <c r="I900" s="6">
        <v>11000</v>
      </c>
      <c r="J900" s="5">
        <v>315.7</v>
      </c>
      <c r="K900" s="5">
        <v>0</v>
      </c>
      <c r="L900" s="5">
        <v>334.4</v>
      </c>
      <c r="M900" s="5">
        <v>527.5</v>
      </c>
      <c r="N900" s="6">
        <v>1177.5999999999999</v>
      </c>
      <c r="O900" s="6">
        <v>9822.4</v>
      </c>
    </row>
    <row r="901" spans="1:15">
      <c r="A901" s="5">
        <v>891</v>
      </c>
      <c r="B901" s="5" t="s">
        <v>887</v>
      </c>
      <c r="C901" s="5" t="s">
        <v>1213</v>
      </c>
      <c r="D901" s="5" t="s">
        <v>35</v>
      </c>
      <c r="E901" s="5">
        <v>60270777</v>
      </c>
      <c r="F901" s="5" t="str">
        <f>VLOOKUP(B901,[1]Hoja1!$B$11:$F$1009,5,0)</f>
        <v>FEMENINO</v>
      </c>
      <c r="G901" s="6">
        <v>11000</v>
      </c>
      <c r="H901" s="5">
        <v>0</v>
      </c>
      <c r="I901" s="6">
        <v>11000</v>
      </c>
      <c r="J901" s="5">
        <v>315.7</v>
      </c>
      <c r="K901" s="5">
        <v>0</v>
      </c>
      <c r="L901" s="5">
        <v>334.4</v>
      </c>
      <c r="M901" s="6">
        <v>5073.95</v>
      </c>
      <c r="N901" s="6">
        <v>5724.05</v>
      </c>
      <c r="O901" s="6">
        <v>5275.95</v>
      </c>
    </row>
    <row r="902" spans="1:15">
      <c r="A902" s="5">
        <v>892</v>
      </c>
      <c r="B902" s="5" t="s">
        <v>890</v>
      </c>
      <c r="C902" s="5" t="s">
        <v>1193</v>
      </c>
      <c r="D902" s="5" t="s">
        <v>35</v>
      </c>
      <c r="E902" s="5">
        <v>60661033</v>
      </c>
      <c r="F902" s="5" t="str">
        <f>VLOOKUP(B902,[1]Hoja1!$B$11:$F$1009,5,0)</f>
        <v>FEMENINO</v>
      </c>
      <c r="G902" s="6">
        <v>11000</v>
      </c>
      <c r="H902" s="5">
        <v>0</v>
      </c>
      <c r="I902" s="6">
        <v>11000</v>
      </c>
      <c r="J902" s="5">
        <v>315.7</v>
      </c>
      <c r="K902" s="5">
        <v>0</v>
      </c>
      <c r="L902" s="5">
        <v>334.4</v>
      </c>
      <c r="M902" s="5">
        <v>25</v>
      </c>
      <c r="N902" s="5">
        <v>675.1</v>
      </c>
      <c r="O902" s="6">
        <v>10324.9</v>
      </c>
    </row>
    <row r="903" spans="1:15">
      <c r="A903" s="5">
        <v>893</v>
      </c>
      <c r="B903" s="5" t="s">
        <v>895</v>
      </c>
      <c r="C903" s="5" t="s">
        <v>1207</v>
      </c>
      <c r="D903" s="5" t="s">
        <v>35</v>
      </c>
      <c r="E903" s="5">
        <v>60660802</v>
      </c>
      <c r="F903" s="5" t="str">
        <f>VLOOKUP(B903,[1]Hoja1!$B$11:$F$1009,5,0)</f>
        <v>FEMENINO</v>
      </c>
      <c r="G903" s="6">
        <v>11000</v>
      </c>
      <c r="H903" s="5">
        <v>0</v>
      </c>
      <c r="I903" s="6">
        <v>11000</v>
      </c>
      <c r="J903" s="5">
        <v>315.7</v>
      </c>
      <c r="K903" s="5">
        <v>0</v>
      </c>
      <c r="L903" s="5">
        <v>334.4</v>
      </c>
      <c r="M903" s="5">
        <v>25</v>
      </c>
      <c r="N903" s="5">
        <v>675.1</v>
      </c>
      <c r="O903" s="6">
        <v>10324.9</v>
      </c>
    </row>
    <row r="904" spans="1:15">
      <c r="A904" s="5">
        <v>894</v>
      </c>
      <c r="B904" s="5" t="s">
        <v>903</v>
      </c>
      <c r="C904" s="5" t="s">
        <v>1207</v>
      </c>
      <c r="D904" s="5" t="s">
        <v>19</v>
      </c>
      <c r="E904" s="5">
        <v>60671092</v>
      </c>
      <c r="F904" s="5" t="str">
        <f>VLOOKUP(B904,[1]Hoja1!$B$11:$F$1009,5,0)</f>
        <v>FEMENINO</v>
      </c>
      <c r="G904" s="6">
        <v>11000</v>
      </c>
      <c r="H904" s="5">
        <v>0</v>
      </c>
      <c r="I904" s="6">
        <v>11000</v>
      </c>
      <c r="J904" s="5">
        <v>315.7</v>
      </c>
      <c r="K904" s="5">
        <v>0</v>
      </c>
      <c r="L904" s="5">
        <v>334.4</v>
      </c>
      <c r="M904" s="5">
        <v>25</v>
      </c>
      <c r="N904" s="5">
        <v>675.1</v>
      </c>
      <c r="O904" s="6">
        <v>10324.9</v>
      </c>
    </row>
    <row r="905" spans="1:15">
      <c r="A905" s="5">
        <v>895</v>
      </c>
      <c r="B905" s="5" t="s">
        <v>907</v>
      </c>
      <c r="C905" s="5" t="s">
        <v>1193</v>
      </c>
      <c r="D905" s="5" t="s">
        <v>33</v>
      </c>
      <c r="E905" s="5">
        <v>60661125</v>
      </c>
      <c r="F905" s="5" t="str">
        <f>VLOOKUP(B905,[1]Hoja1!$B$11:$F$1009,5,0)</f>
        <v>MASCULINO</v>
      </c>
      <c r="G905" s="6">
        <v>11000</v>
      </c>
      <c r="H905" s="5">
        <v>0</v>
      </c>
      <c r="I905" s="6">
        <v>11000</v>
      </c>
      <c r="J905" s="5">
        <v>315.7</v>
      </c>
      <c r="K905" s="5">
        <v>0</v>
      </c>
      <c r="L905" s="5">
        <v>334.4</v>
      </c>
      <c r="M905" s="6">
        <v>1327.5</v>
      </c>
      <c r="N905" s="6">
        <v>1977.6</v>
      </c>
      <c r="O905" s="6">
        <v>9022.4</v>
      </c>
    </row>
    <row r="906" spans="1:15">
      <c r="A906" s="5">
        <v>896</v>
      </c>
      <c r="B906" s="5" t="s">
        <v>927</v>
      </c>
      <c r="C906" s="5" t="s">
        <v>1193</v>
      </c>
      <c r="D906" s="5" t="s">
        <v>23</v>
      </c>
      <c r="E906" s="5">
        <v>60661060</v>
      </c>
      <c r="F906" s="5" t="str">
        <f>VLOOKUP(B906,[1]Hoja1!$B$11:$F$1009,5,0)</f>
        <v>FEMENINO</v>
      </c>
      <c r="G906" s="6">
        <v>11000</v>
      </c>
      <c r="H906" s="5">
        <v>0</v>
      </c>
      <c r="I906" s="6">
        <v>11000</v>
      </c>
      <c r="J906" s="5">
        <v>315.7</v>
      </c>
      <c r="K906" s="5">
        <v>0</v>
      </c>
      <c r="L906" s="5">
        <v>334.4</v>
      </c>
      <c r="M906" s="5">
        <v>25</v>
      </c>
      <c r="N906" s="5">
        <v>675.1</v>
      </c>
      <c r="O906" s="6">
        <v>10324.9</v>
      </c>
    </row>
    <row r="907" spans="1:15">
      <c r="A907" s="5">
        <v>897</v>
      </c>
      <c r="B907" s="5" t="s">
        <v>959</v>
      </c>
      <c r="C907" s="5" t="s">
        <v>1193</v>
      </c>
      <c r="D907" s="5" t="s">
        <v>35</v>
      </c>
      <c r="E907" s="5">
        <v>60661032</v>
      </c>
      <c r="F907" s="5" t="str">
        <f>VLOOKUP(B907,[1]Hoja1!$B$11:$F$1009,5,0)</f>
        <v>MASCULINO</v>
      </c>
      <c r="G907" s="6">
        <v>11000</v>
      </c>
      <c r="H907" s="5">
        <v>0</v>
      </c>
      <c r="I907" s="6">
        <v>11000</v>
      </c>
      <c r="J907" s="5">
        <v>315.7</v>
      </c>
      <c r="K907" s="5">
        <v>0</v>
      </c>
      <c r="L907" s="5">
        <v>334.4</v>
      </c>
      <c r="M907" s="5">
        <v>25</v>
      </c>
      <c r="N907" s="5">
        <v>675.1</v>
      </c>
      <c r="O907" s="6">
        <v>10324.9</v>
      </c>
    </row>
    <row r="908" spans="1:15">
      <c r="A908" s="5">
        <v>898</v>
      </c>
      <c r="B908" s="5" t="s">
        <v>963</v>
      </c>
      <c r="C908" s="5" t="s">
        <v>1207</v>
      </c>
      <c r="D908" s="5" t="s">
        <v>19</v>
      </c>
      <c r="E908" s="5">
        <v>60671100</v>
      </c>
      <c r="F908" s="5" t="str">
        <f>VLOOKUP(B908,[1]Hoja1!$B$11:$F$1009,5,0)</f>
        <v>FEMENINO</v>
      </c>
      <c r="G908" s="6">
        <v>11000</v>
      </c>
      <c r="H908" s="5">
        <v>0</v>
      </c>
      <c r="I908" s="6">
        <v>11000</v>
      </c>
      <c r="J908" s="5">
        <v>315.7</v>
      </c>
      <c r="K908" s="5">
        <v>0</v>
      </c>
      <c r="L908" s="5">
        <v>334.4</v>
      </c>
      <c r="M908" s="5">
        <v>25</v>
      </c>
      <c r="N908" s="5">
        <v>675.1</v>
      </c>
      <c r="O908" s="6">
        <v>10324.9</v>
      </c>
    </row>
    <row r="909" spans="1:15">
      <c r="A909" s="5">
        <v>899</v>
      </c>
      <c r="B909" s="5" t="s">
        <v>966</v>
      </c>
      <c r="C909" s="5" t="s">
        <v>1193</v>
      </c>
      <c r="D909" s="5" t="s">
        <v>35</v>
      </c>
      <c r="E909" s="5">
        <v>60661040</v>
      </c>
      <c r="F909" s="5" t="str">
        <f>VLOOKUP(B909,[1]Hoja1!$B$11:$F$1009,5,0)</f>
        <v>FEMENINO</v>
      </c>
      <c r="G909" s="6">
        <v>11000</v>
      </c>
      <c r="H909" s="5">
        <v>0</v>
      </c>
      <c r="I909" s="6">
        <v>11000</v>
      </c>
      <c r="J909" s="5">
        <v>315.7</v>
      </c>
      <c r="K909" s="5">
        <v>0</v>
      </c>
      <c r="L909" s="5">
        <v>334.4</v>
      </c>
      <c r="M909" s="5">
        <v>25</v>
      </c>
      <c r="N909" s="5">
        <v>675.1</v>
      </c>
      <c r="O909" s="6">
        <v>10324.9</v>
      </c>
    </row>
    <row r="910" spans="1:15">
      <c r="A910" s="5">
        <v>900</v>
      </c>
      <c r="B910" s="5" t="s">
        <v>986</v>
      </c>
      <c r="C910" s="5" t="s">
        <v>1193</v>
      </c>
      <c r="D910" s="5" t="s">
        <v>35</v>
      </c>
      <c r="E910" s="5">
        <v>60660991</v>
      </c>
      <c r="F910" s="5" t="str">
        <f>VLOOKUP(B910,[1]Hoja1!$B$11:$F$1009,5,0)</f>
        <v>MASCULINO</v>
      </c>
      <c r="G910" s="6">
        <v>11000</v>
      </c>
      <c r="H910" s="5">
        <v>0</v>
      </c>
      <c r="I910" s="6">
        <v>11000</v>
      </c>
      <c r="J910" s="5">
        <v>315.7</v>
      </c>
      <c r="K910" s="5">
        <v>0</v>
      </c>
      <c r="L910" s="5">
        <v>334.4</v>
      </c>
      <c r="M910" s="5">
        <v>25</v>
      </c>
      <c r="N910" s="5">
        <v>675.1</v>
      </c>
      <c r="O910" s="6">
        <v>10324.9</v>
      </c>
    </row>
    <row r="911" spans="1:15">
      <c r="A911" s="5">
        <v>901</v>
      </c>
      <c r="B911" s="5" t="s">
        <v>1003</v>
      </c>
      <c r="C911" s="5" t="s">
        <v>1169</v>
      </c>
      <c r="D911" s="5" t="s">
        <v>999</v>
      </c>
      <c r="E911" s="5">
        <v>60360951</v>
      </c>
      <c r="F911" s="5" t="str">
        <f>VLOOKUP(B911,[1]Hoja1!$B$11:$F$1009,5,0)</f>
        <v>MASCULINO</v>
      </c>
      <c r="G911" s="6">
        <v>11000</v>
      </c>
      <c r="H911" s="5">
        <v>0</v>
      </c>
      <c r="I911" s="6">
        <v>11000</v>
      </c>
      <c r="J911" s="5">
        <v>315.7</v>
      </c>
      <c r="K911" s="5">
        <v>0</v>
      </c>
      <c r="L911" s="5">
        <v>334.4</v>
      </c>
      <c r="M911" s="5">
        <v>490</v>
      </c>
      <c r="N911" s="6">
        <v>1140.0999999999999</v>
      </c>
      <c r="O911" s="6">
        <v>9859.9</v>
      </c>
    </row>
    <row r="912" spans="1:15">
      <c r="A912" s="5">
        <v>902</v>
      </c>
      <c r="B912" s="5" t="s">
        <v>1151</v>
      </c>
      <c r="C912" s="5" t="s">
        <v>1172</v>
      </c>
      <c r="D912" s="5" t="s">
        <v>1152</v>
      </c>
      <c r="E912" s="5">
        <v>60590932</v>
      </c>
      <c r="F912" s="5" t="str">
        <f>VLOOKUP(B912,[1]Hoja1!$B$11:$F$1009,5,0)</f>
        <v>MASCULINO</v>
      </c>
      <c r="G912" s="6">
        <v>10972.5</v>
      </c>
      <c r="H912" s="5">
        <v>0</v>
      </c>
      <c r="I912" s="6">
        <v>10972.5</v>
      </c>
      <c r="J912" s="5">
        <v>314.91000000000003</v>
      </c>
      <c r="K912" s="5">
        <v>0</v>
      </c>
      <c r="L912" s="5">
        <v>333.56</v>
      </c>
      <c r="M912" s="5">
        <v>25</v>
      </c>
      <c r="N912" s="5">
        <v>673.47</v>
      </c>
      <c r="O912" s="6">
        <v>10299.030000000001</v>
      </c>
    </row>
    <row r="913" spans="1:15">
      <c r="A913" s="5">
        <v>903</v>
      </c>
      <c r="B913" s="5" t="s">
        <v>53</v>
      </c>
      <c r="C913" s="5" t="s">
        <v>1219</v>
      </c>
      <c r="D913" s="5" t="s">
        <v>15</v>
      </c>
      <c r="E913" s="5">
        <v>59950840</v>
      </c>
      <c r="F913" s="5" t="str">
        <f>VLOOKUP(B913,[1]Hoja1!$B$11:$F$1009,5,0)</f>
        <v>MASCULINO</v>
      </c>
      <c r="G913" s="6">
        <v>10000</v>
      </c>
      <c r="H913" s="5">
        <v>0</v>
      </c>
      <c r="I913" s="6">
        <v>10000</v>
      </c>
      <c r="J913" s="5">
        <v>287</v>
      </c>
      <c r="K913" s="5">
        <v>0</v>
      </c>
      <c r="L913" s="5">
        <v>304</v>
      </c>
      <c r="M913" s="6">
        <v>1740.46</v>
      </c>
      <c r="N913" s="6">
        <v>2331.46</v>
      </c>
      <c r="O913" s="6">
        <v>7668.54</v>
      </c>
    </row>
    <row r="914" spans="1:15">
      <c r="A914" s="5">
        <v>904</v>
      </c>
      <c r="B914" s="5" t="s">
        <v>95</v>
      </c>
      <c r="C914" s="5" t="s">
        <v>1219</v>
      </c>
      <c r="D914" s="5" t="s">
        <v>15</v>
      </c>
      <c r="E914" s="5">
        <v>59950823</v>
      </c>
      <c r="F914" s="5" t="str">
        <f>VLOOKUP(B914,[1]Hoja1!$B$11:$F$1009,5,0)</f>
        <v>FEMENINO</v>
      </c>
      <c r="G914" s="6">
        <v>10000</v>
      </c>
      <c r="H914" s="5">
        <v>0</v>
      </c>
      <c r="I914" s="6">
        <v>10000</v>
      </c>
      <c r="J914" s="5">
        <v>287</v>
      </c>
      <c r="K914" s="5">
        <v>0</v>
      </c>
      <c r="L914" s="5">
        <v>304</v>
      </c>
      <c r="M914" s="6">
        <v>9389</v>
      </c>
      <c r="N914" s="6">
        <v>9980</v>
      </c>
      <c r="O914" s="5">
        <v>20</v>
      </c>
    </row>
    <row r="915" spans="1:15">
      <c r="A915" s="5">
        <v>905</v>
      </c>
      <c r="B915" s="5" t="s">
        <v>111</v>
      </c>
      <c r="C915" s="5" t="s">
        <v>1219</v>
      </c>
      <c r="D915" s="5" t="s">
        <v>15</v>
      </c>
      <c r="E915" s="5">
        <v>59950854</v>
      </c>
      <c r="F915" s="5" t="str">
        <f>VLOOKUP(B915,[1]Hoja1!$B$11:$F$1009,5,0)</f>
        <v>FEMENINO</v>
      </c>
      <c r="G915" s="6">
        <v>10000</v>
      </c>
      <c r="H915" s="5">
        <v>0</v>
      </c>
      <c r="I915" s="6">
        <v>10000</v>
      </c>
      <c r="J915" s="5">
        <v>287</v>
      </c>
      <c r="K915" s="5">
        <v>0</v>
      </c>
      <c r="L915" s="5">
        <v>304</v>
      </c>
      <c r="M915" s="6">
        <v>5564.24</v>
      </c>
      <c r="N915" s="6">
        <v>6155.24</v>
      </c>
      <c r="O915" s="6">
        <v>3844.76</v>
      </c>
    </row>
    <row r="916" spans="1:15">
      <c r="A916" s="5">
        <v>906</v>
      </c>
      <c r="B916" s="5" t="s">
        <v>117</v>
      </c>
      <c r="C916" s="5" t="s">
        <v>1169</v>
      </c>
      <c r="D916" s="5" t="s">
        <v>15</v>
      </c>
      <c r="E916" s="5">
        <v>60360867</v>
      </c>
      <c r="F916" s="5" t="str">
        <f>VLOOKUP(B916,[1]Hoja1!$B$11:$F$1009,5,0)</f>
        <v>FEMENINO</v>
      </c>
      <c r="G916" s="6">
        <v>10000</v>
      </c>
      <c r="H916" s="5">
        <v>0</v>
      </c>
      <c r="I916" s="6">
        <v>10000</v>
      </c>
      <c r="J916" s="5">
        <v>287</v>
      </c>
      <c r="K916" s="5">
        <v>0</v>
      </c>
      <c r="L916" s="5">
        <v>304</v>
      </c>
      <c r="M916" s="5">
        <v>25</v>
      </c>
      <c r="N916" s="5">
        <v>616</v>
      </c>
      <c r="O916" s="6">
        <v>9384</v>
      </c>
    </row>
    <row r="917" spans="1:15">
      <c r="A917" s="5">
        <v>907</v>
      </c>
      <c r="B917" s="5" t="s">
        <v>137</v>
      </c>
      <c r="C917" s="5" t="s">
        <v>1219</v>
      </c>
      <c r="D917" s="5" t="s">
        <v>15</v>
      </c>
      <c r="E917" s="5">
        <v>60010770</v>
      </c>
      <c r="F917" s="5" t="str">
        <f>VLOOKUP(B917,[1]Hoja1!$B$11:$F$1009,5,0)</f>
        <v>FEMENINO</v>
      </c>
      <c r="G917" s="6">
        <v>10000</v>
      </c>
      <c r="H917" s="5">
        <v>0</v>
      </c>
      <c r="I917" s="6">
        <v>10000</v>
      </c>
      <c r="J917" s="5">
        <v>287</v>
      </c>
      <c r="K917" s="5">
        <v>0</v>
      </c>
      <c r="L917" s="5">
        <v>304</v>
      </c>
      <c r="M917" s="5">
        <v>25</v>
      </c>
      <c r="N917" s="5">
        <v>616</v>
      </c>
      <c r="O917" s="6">
        <v>9384</v>
      </c>
    </row>
    <row r="918" spans="1:15">
      <c r="A918" s="5">
        <v>908</v>
      </c>
      <c r="B918" s="5" t="s">
        <v>138</v>
      </c>
      <c r="C918" s="5" t="s">
        <v>1169</v>
      </c>
      <c r="D918" s="5" t="s">
        <v>15</v>
      </c>
      <c r="E918" s="5">
        <v>60360776</v>
      </c>
      <c r="F918" s="5" t="str">
        <f>VLOOKUP(B918,[1]Hoja1!$B$11:$F$1009,5,0)</f>
        <v>FEMENINO</v>
      </c>
      <c r="G918" s="6">
        <v>10000</v>
      </c>
      <c r="H918" s="5">
        <v>0</v>
      </c>
      <c r="I918" s="6">
        <v>10000</v>
      </c>
      <c r="J918" s="5">
        <v>287</v>
      </c>
      <c r="K918" s="5">
        <v>0</v>
      </c>
      <c r="L918" s="5">
        <v>304</v>
      </c>
      <c r="M918" s="5">
        <v>527.5</v>
      </c>
      <c r="N918" s="6">
        <v>1118.5</v>
      </c>
      <c r="O918" s="6">
        <v>8881.5</v>
      </c>
    </row>
    <row r="919" spans="1:15">
      <c r="A919" s="5">
        <v>909</v>
      </c>
      <c r="B919" s="5" t="s">
        <v>148</v>
      </c>
      <c r="C919" s="5" t="s">
        <v>1207</v>
      </c>
      <c r="D919" s="5" t="s">
        <v>149</v>
      </c>
      <c r="E919" s="5">
        <v>59950837</v>
      </c>
      <c r="F919" s="5" t="str">
        <f>VLOOKUP(B919,[1]Hoja1!$B$11:$F$1009,5,0)</f>
        <v>MASCULINO</v>
      </c>
      <c r="G919" s="6">
        <v>10000</v>
      </c>
      <c r="H919" s="5">
        <v>0</v>
      </c>
      <c r="I919" s="6">
        <v>10000</v>
      </c>
      <c r="J919" s="5">
        <v>287</v>
      </c>
      <c r="K919" s="5">
        <v>0</v>
      </c>
      <c r="L919" s="5">
        <v>304</v>
      </c>
      <c r="M919" s="6">
        <v>1125</v>
      </c>
      <c r="N919" s="6">
        <v>1716</v>
      </c>
      <c r="O919" s="6">
        <v>8284</v>
      </c>
    </row>
    <row r="920" spans="1:15">
      <c r="A920" s="5">
        <v>910</v>
      </c>
      <c r="B920" s="5" t="s">
        <v>179</v>
      </c>
      <c r="C920" s="5" t="s">
        <v>1172</v>
      </c>
      <c r="D920" s="5" t="s">
        <v>15</v>
      </c>
      <c r="E920" s="5">
        <v>60590947</v>
      </c>
      <c r="F920" s="5" t="str">
        <f>VLOOKUP(B920,[1]Hoja1!$B$11:$F$1009,5,0)</f>
        <v>FEMENINO</v>
      </c>
      <c r="G920" s="6">
        <v>10000</v>
      </c>
      <c r="H920" s="5">
        <v>0</v>
      </c>
      <c r="I920" s="6">
        <v>10000</v>
      </c>
      <c r="J920" s="5">
        <v>287</v>
      </c>
      <c r="K920" s="5">
        <v>0</v>
      </c>
      <c r="L920" s="5">
        <v>304</v>
      </c>
      <c r="M920" s="5">
        <v>25</v>
      </c>
      <c r="N920" s="5">
        <v>616</v>
      </c>
      <c r="O920" s="6">
        <v>9384</v>
      </c>
    </row>
    <row r="921" spans="1:15">
      <c r="A921" s="5">
        <v>911</v>
      </c>
      <c r="B921" s="5" t="s">
        <v>185</v>
      </c>
      <c r="C921" s="5" t="s">
        <v>1219</v>
      </c>
      <c r="D921" s="5" t="s">
        <v>15</v>
      </c>
      <c r="E921" s="5">
        <v>60010779</v>
      </c>
      <c r="F921" s="5" t="str">
        <f>VLOOKUP(B921,[1]Hoja1!$B$11:$F$1009,5,0)</f>
        <v>FEMENINO</v>
      </c>
      <c r="G921" s="6">
        <v>10000</v>
      </c>
      <c r="H921" s="5">
        <v>0</v>
      </c>
      <c r="I921" s="6">
        <v>10000</v>
      </c>
      <c r="J921" s="5">
        <v>287</v>
      </c>
      <c r="K921" s="5">
        <v>0</v>
      </c>
      <c r="L921" s="5">
        <v>304</v>
      </c>
      <c r="M921" s="6">
        <v>1325</v>
      </c>
      <c r="N921" s="6">
        <v>1916</v>
      </c>
      <c r="O921" s="6">
        <v>8084</v>
      </c>
    </row>
    <row r="922" spans="1:15">
      <c r="A922" s="5">
        <v>912</v>
      </c>
      <c r="B922" s="5" t="s">
        <v>207</v>
      </c>
      <c r="C922" s="5" t="s">
        <v>1219</v>
      </c>
      <c r="D922" s="5" t="s">
        <v>15</v>
      </c>
      <c r="E922" s="5">
        <v>59950812</v>
      </c>
      <c r="F922" s="5" t="str">
        <f>VLOOKUP(B922,[1]Hoja1!$B$11:$F$1009,5,0)</f>
        <v>MASCULINO</v>
      </c>
      <c r="G922" s="6">
        <v>10000</v>
      </c>
      <c r="H922" s="5">
        <v>0</v>
      </c>
      <c r="I922" s="6">
        <v>10000</v>
      </c>
      <c r="J922" s="5">
        <v>287</v>
      </c>
      <c r="K922" s="5">
        <v>0</v>
      </c>
      <c r="L922" s="5">
        <v>304</v>
      </c>
      <c r="M922" s="5">
        <v>25</v>
      </c>
      <c r="N922" s="5">
        <v>616</v>
      </c>
      <c r="O922" s="6">
        <v>9384</v>
      </c>
    </row>
    <row r="923" spans="1:15">
      <c r="A923" s="5">
        <v>913</v>
      </c>
      <c r="B923" s="5" t="s">
        <v>226</v>
      </c>
      <c r="C923" s="5" t="s">
        <v>1214</v>
      </c>
      <c r="D923" s="5" t="s">
        <v>61</v>
      </c>
      <c r="E923" s="5">
        <v>60030765</v>
      </c>
      <c r="F923" s="5" t="str">
        <f>VLOOKUP(B923,[1]Hoja1!$B$11:$F$1009,5,0)</f>
        <v>MASCULINO</v>
      </c>
      <c r="G923" s="6">
        <v>10000</v>
      </c>
      <c r="H923" s="5">
        <v>0</v>
      </c>
      <c r="I923" s="6">
        <v>10000</v>
      </c>
      <c r="J923" s="5">
        <v>287</v>
      </c>
      <c r="K923" s="5">
        <v>0</v>
      </c>
      <c r="L923" s="5">
        <v>304</v>
      </c>
      <c r="M923" s="5">
        <v>25</v>
      </c>
      <c r="N923" s="5">
        <v>616</v>
      </c>
      <c r="O923" s="6">
        <v>9384</v>
      </c>
    </row>
    <row r="924" spans="1:15">
      <c r="A924" s="5">
        <v>914</v>
      </c>
      <c r="B924" s="5" t="s">
        <v>231</v>
      </c>
      <c r="C924" s="5" t="s">
        <v>1172</v>
      </c>
      <c r="D924" s="5" t="s">
        <v>15</v>
      </c>
      <c r="E924" s="5">
        <v>60590948</v>
      </c>
      <c r="F924" s="5" t="str">
        <f>VLOOKUP(B924,[1]Hoja1!$B$11:$F$1009,5,0)</f>
        <v>FEMENINO</v>
      </c>
      <c r="G924" s="6">
        <v>10000</v>
      </c>
      <c r="H924" s="5">
        <v>0</v>
      </c>
      <c r="I924" s="6">
        <v>10000</v>
      </c>
      <c r="J924" s="5">
        <v>287</v>
      </c>
      <c r="K924" s="5">
        <v>0</v>
      </c>
      <c r="L924" s="5">
        <v>304</v>
      </c>
      <c r="M924" s="5">
        <v>25</v>
      </c>
      <c r="N924" s="5">
        <v>616</v>
      </c>
      <c r="O924" s="6">
        <v>9384</v>
      </c>
    </row>
    <row r="925" spans="1:15">
      <c r="A925" s="5">
        <v>915</v>
      </c>
      <c r="B925" s="5" t="s">
        <v>286</v>
      </c>
      <c r="C925" s="5" t="s">
        <v>1206</v>
      </c>
      <c r="D925" s="5" t="s">
        <v>287</v>
      </c>
      <c r="E925" s="5">
        <v>60040824</v>
      </c>
      <c r="F925" s="5" t="str">
        <f>VLOOKUP(B925,[1]Hoja1!$B$11:$F$1009,5,0)</f>
        <v>MASCULINO</v>
      </c>
      <c r="G925" s="6">
        <v>10000</v>
      </c>
      <c r="H925" s="5">
        <v>0</v>
      </c>
      <c r="I925" s="6">
        <v>10000</v>
      </c>
      <c r="J925" s="5">
        <v>287</v>
      </c>
      <c r="K925" s="5">
        <v>0</v>
      </c>
      <c r="L925" s="5">
        <v>304</v>
      </c>
      <c r="M925" s="5">
        <v>25</v>
      </c>
      <c r="N925" s="5">
        <v>616</v>
      </c>
      <c r="O925" s="6">
        <v>9384</v>
      </c>
    </row>
    <row r="926" spans="1:15">
      <c r="A926" s="5">
        <v>916</v>
      </c>
      <c r="B926" s="5" t="s">
        <v>292</v>
      </c>
      <c r="C926" s="5" t="s">
        <v>1219</v>
      </c>
      <c r="D926" s="5" t="s">
        <v>15</v>
      </c>
      <c r="E926" s="5">
        <v>60010771</v>
      </c>
      <c r="F926" s="5" t="str">
        <f>VLOOKUP(B926,[1]Hoja1!$B$11:$F$1009,5,0)</f>
        <v>FEMENINO</v>
      </c>
      <c r="G926" s="6">
        <v>10000</v>
      </c>
      <c r="H926" s="5">
        <v>0</v>
      </c>
      <c r="I926" s="6">
        <v>10000</v>
      </c>
      <c r="J926" s="5">
        <v>287</v>
      </c>
      <c r="K926" s="5">
        <v>0</v>
      </c>
      <c r="L926" s="5">
        <v>304</v>
      </c>
      <c r="M926" s="6">
        <v>1562.2</v>
      </c>
      <c r="N926" s="6">
        <v>2153.1999999999998</v>
      </c>
      <c r="O926" s="6">
        <v>7846.8</v>
      </c>
    </row>
    <row r="927" spans="1:15">
      <c r="A927" s="5">
        <v>917</v>
      </c>
      <c r="B927" s="5" t="s">
        <v>336</v>
      </c>
      <c r="C927" s="5" t="s">
        <v>1167</v>
      </c>
      <c r="D927" s="5" t="s">
        <v>45</v>
      </c>
      <c r="E927" s="5">
        <v>59665992</v>
      </c>
      <c r="F927" s="5" t="str">
        <f>VLOOKUP(B927,[1]Hoja1!$B$11:$F$1009,5,0)</f>
        <v>MASCULINO</v>
      </c>
      <c r="G927" s="6">
        <v>10000</v>
      </c>
      <c r="H927" s="5">
        <v>0</v>
      </c>
      <c r="I927" s="6">
        <v>10000</v>
      </c>
      <c r="J927" s="5">
        <v>287</v>
      </c>
      <c r="K927" s="5">
        <v>0</v>
      </c>
      <c r="L927" s="5">
        <v>304</v>
      </c>
      <c r="M927" s="5">
        <v>25</v>
      </c>
      <c r="N927" s="5">
        <v>616</v>
      </c>
      <c r="O927" s="6">
        <v>9384</v>
      </c>
    </row>
    <row r="928" spans="1:15">
      <c r="A928" s="5">
        <v>918</v>
      </c>
      <c r="B928" s="5" t="s">
        <v>346</v>
      </c>
      <c r="C928" s="5" t="s">
        <v>1221</v>
      </c>
      <c r="D928" s="5" t="s">
        <v>45</v>
      </c>
      <c r="E928" s="5">
        <v>59665405</v>
      </c>
      <c r="F928" s="5" t="str">
        <f>VLOOKUP(B928,[1]Hoja1!$B$11:$F$1009,5,0)</f>
        <v>MASCULINO</v>
      </c>
      <c r="G928" s="6">
        <v>10000</v>
      </c>
      <c r="H928" s="5">
        <v>0</v>
      </c>
      <c r="I928" s="6">
        <v>10000</v>
      </c>
      <c r="J928" s="5">
        <v>287</v>
      </c>
      <c r="K928" s="5">
        <v>0</v>
      </c>
      <c r="L928" s="5">
        <v>304</v>
      </c>
      <c r="M928" s="5">
        <v>25</v>
      </c>
      <c r="N928" s="5">
        <v>616</v>
      </c>
      <c r="O928" s="6">
        <v>9384</v>
      </c>
    </row>
    <row r="929" spans="1:15">
      <c r="A929" s="5">
        <v>919</v>
      </c>
      <c r="B929" s="5" t="s">
        <v>352</v>
      </c>
      <c r="C929" s="5" t="s">
        <v>1221</v>
      </c>
      <c r="D929" s="5" t="s">
        <v>45</v>
      </c>
      <c r="E929" s="5">
        <v>59665403</v>
      </c>
      <c r="F929" s="5" t="str">
        <f>VLOOKUP(B929,[1]Hoja1!$B$11:$F$1009,5,0)</f>
        <v>MASCULINO</v>
      </c>
      <c r="G929" s="6">
        <v>10000</v>
      </c>
      <c r="H929" s="5">
        <v>0</v>
      </c>
      <c r="I929" s="6">
        <v>10000</v>
      </c>
      <c r="J929" s="5">
        <v>287</v>
      </c>
      <c r="K929" s="5">
        <v>0</v>
      </c>
      <c r="L929" s="5">
        <v>304</v>
      </c>
      <c r="M929" s="5">
        <v>25</v>
      </c>
      <c r="N929" s="5">
        <v>616</v>
      </c>
      <c r="O929" s="6">
        <v>9384</v>
      </c>
    </row>
    <row r="930" spans="1:15">
      <c r="A930" s="5">
        <v>920</v>
      </c>
      <c r="B930" s="5" t="s">
        <v>381</v>
      </c>
      <c r="C930" s="5" t="s">
        <v>1219</v>
      </c>
      <c r="D930" s="5" t="s">
        <v>15</v>
      </c>
      <c r="E930" s="5">
        <v>60050788</v>
      </c>
      <c r="F930" s="5" t="str">
        <f>VLOOKUP(B930,[1]Hoja1!$B$11:$F$1009,5,0)</f>
        <v>FEMENINO</v>
      </c>
      <c r="G930" s="6">
        <v>10000</v>
      </c>
      <c r="H930" s="5">
        <v>0</v>
      </c>
      <c r="I930" s="6">
        <v>10000</v>
      </c>
      <c r="J930" s="5">
        <v>287</v>
      </c>
      <c r="K930" s="5">
        <v>0</v>
      </c>
      <c r="L930" s="5">
        <v>304</v>
      </c>
      <c r="M930" s="6">
        <v>8141.36</v>
      </c>
      <c r="N930" s="6">
        <v>8732.36</v>
      </c>
      <c r="O930" s="6">
        <v>1267.6400000000001</v>
      </c>
    </row>
    <row r="931" spans="1:15">
      <c r="A931" s="5">
        <v>921</v>
      </c>
      <c r="B931" s="5" t="s">
        <v>409</v>
      </c>
      <c r="C931" s="5" t="s">
        <v>1193</v>
      </c>
      <c r="D931" s="5" t="s">
        <v>19</v>
      </c>
      <c r="E931" s="5">
        <v>60660976</v>
      </c>
      <c r="F931" s="5" t="str">
        <f>VLOOKUP(B931,[1]Hoja1!$B$11:$F$1009,5,0)</f>
        <v>FEMENINO</v>
      </c>
      <c r="G931" s="6">
        <v>10000</v>
      </c>
      <c r="H931" s="5">
        <v>0</v>
      </c>
      <c r="I931" s="6">
        <v>10000</v>
      </c>
      <c r="J931" s="5">
        <v>287</v>
      </c>
      <c r="K931" s="5">
        <v>0</v>
      </c>
      <c r="L931" s="5">
        <v>304</v>
      </c>
      <c r="M931" s="5">
        <v>25</v>
      </c>
      <c r="N931" s="5">
        <v>616</v>
      </c>
      <c r="O931" s="6">
        <v>9384</v>
      </c>
    </row>
    <row r="932" spans="1:15">
      <c r="A932" s="5">
        <v>922</v>
      </c>
      <c r="B932" s="5" t="s">
        <v>431</v>
      </c>
      <c r="C932" s="5" t="s">
        <v>1219</v>
      </c>
      <c r="D932" s="5" t="s">
        <v>15</v>
      </c>
      <c r="E932" s="5">
        <v>59950827</v>
      </c>
      <c r="F932" s="5" t="str">
        <f>VLOOKUP(B932,[1]Hoja1!$B$11:$F$1009,5,0)</f>
        <v>MASCULINO</v>
      </c>
      <c r="G932" s="6">
        <v>10000</v>
      </c>
      <c r="H932" s="5">
        <v>0</v>
      </c>
      <c r="I932" s="6">
        <v>10000</v>
      </c>
      <c r="J932" s="5">
        <v>287</v>
      </c>
      <c r="K932" s="5">
        <v>0</v>
      </c>
      <c r="L932" s="5">
        <v>304</v>
      </c>
      <c r="M932" s="6">
        <v>9389</v>
      </c>
      <c r="N932" s="6">
        <v>9980</v>
      </c>
      <c r="O932" s="5">
        <v>20</v>
      </c>
    </row>
    <row r="933" spans="1:15">
      <c r="A933" s="5">
        <v>923</v>
      </c>
      <c r="B933" s="5" t="s">
        <v>444</v>
      </c>
      <c r="C933" s="5" t="s">
        <v>1193</v>
      </c>
      <c r="D933" s="5" t="s">
        <v>15</v>
      </c>
      <c r="E933" s="5">
        <v>60661104</v>
      </c>
      <c r="F933" s="5" t="str">
        <f>VLOOKUP(B933,[1]Hoja1!$B$11:$F$1009,5,0)</f>
        <v>FEMENINO</v>
      </c>
      <c r="G933" s="6">
        <v>10000</v>
      </c>
      <c r="H933" s="5">
        <v>0</v>
      </c>
      <c r="I933" s="6">
        <v>10000</v>
      </c>
      <c r="J933" s="5">
        <v>287</v>
      </c>
      <c r="K933" s="5">
        <v>0</v>
      </c>
      <c r="L933" s="5">
        <v>304</v>
      </c>
      <c r="M933" s="5">
        <v>25</v>
      </c>
      <c r="N933" s="5">
        <v>616</v>
      </c>
      <c r="O933" s="6">
        <v>9384</v>
      </c>
    </row>
    <row r="934" spans="1:15">
      <c r="A934" s="5">
        <v>924</v>
      </c>
      <c r="B934" s="5" t="s">
        <v>448</v>
      </c>
      <c r="C934" s="5" t="s">
        <v>1207</v>
      </c>
      <c r="D934" s="5" t="s">
        <v>149</v>
      </c>
      <c r="E934" s="5">
        <v>60671089</v>
      </c>
      <c r="F934" s="5" t="str">
        <f>VLOOKUP(B934,[1]Hoja1!$B$11:$F$1009,5,0)</f>
        <v>FEMENINO</v>
      </c>
      <c r="G934" s="6">
        <v>10000</v>
      </c>
      <c r="H934" s="5">
        <v>0</v>
      </c>
      <c r="I934" s="6">
        <v>10000</v>
      </c>
      <c r="J934" s="5">
        <v>287</v>
      </c>
      <c r="K934" s="5">
        <v>0</v>
      </c>
      <c r="L934" s="5">
        <v>304</v>
      </c>
      <c r="M934" s="5">
        <v>25</v>
      </c>
      <c r="N934" s="5">
        <v>616</v>
      </c>
      <c r="O934" s="6">
        <v>9384</v>
      </c>
    </row>
    <row r="935" spans="1:15">
      <c r="A935" s="5">
        <v>925</v>
      </c>
      <c r="B935" s="5" t="s">
        <v>450</v>
      </c>
      <c r="C935" s="5" t="s">
        <v>1207</v>
      </c>
      <c r="D935" s="5" t="s">
        <v>35</v>
      </c>
      <c r="E935" s="5">
        <v>60670850</v>
      </c>
      <c r="F935" s="5" t="str">
        <f>VLOOKUP(B935,[1]Hoja1!$B$11:$F$1009,5,0)</f>
        <v>MASCULINO</v>
      </c>
      <c r="G935" s="6">
        <v>10000</v>
      </c>
      <c r="H935" s="5">
        <v>0</v>
      </c>
      <c r="I935" s="6">
        <v>10000</v>
      </c>
      <c r="J935" s="5">
        <v>287</v>
      </c>
      <c r="K935" s="5">
        <v>0</v>
      </c>
      <c r="L935" s="5">
        <v>304</v>
      </c>
      <c r="M935" s="5">
        <v>225</v>
      </c>
      <c r="N935" s="5">
        <v>816</v>
      </c>
      <c r="O935" s="6">
        <v>9184</v>
      </c>
    </row>
    <row r="936" spans="1:15">
      <c r="A936" s="5">
        <v>926</v>
      </c>
      <c r="B936" s="5" t="s">
        <v>458</v>
      </c>
      <c r="C936" s="5" t="s">
        <v>1219</v>
      </c>
      <c r="D936" s="5" t="s">
        <v>15</v>
      </c>
      <c r="E936" s="5">
        <v>59661621</v>
      </c>
      <c r="F936" s="5" t="str">
        <f>VLOOKUP(B936,[1]Hoja1!$B$11:$F$1009,5,0)</f>
        <v>MASCULINO</v>
      </c>
      <c r="G936" s="6">
        <v>10000</v>
      </c>
      <c r="H936" s="5">
        <v>0</v>
      </c>
      <c r="I936" s="6">
        <v>10000</v>
      </c>
      <c r="J936" s="5">
        <v>287</v>
      </c>
      <c r="K936" s="5">
        <v>0</v>
      </c>
      <c r="L936" s="5">
        <v>304</v>
      </c>
      <c r="M936" s="5">
        <v>25</v>
      </c>
      <c r="N936" s="5">
        <v>616</v>
      </c>
      <c r="O936" s="6">
        <v>9384</v>
      </c>
    </row>
    <row r="937" spans="1:15">
      <c r="A937" s="5">
        <v>927</v>
      </c>
      <c r="B937" s="5" t="s">
        <v>465</v>
      </c>
      <c r="C937" s="5" t="s">
        <v>1214</v>
      </c>
      <c r="D937" s="5" t="s">
        <v>33</v>
      </c>
      <c r="E937" s="5">
        <v>60361049</v>
      </c>
      <c r="F937" s="5" t="str">
        <f>VLOOKUP(B937,[1]Hoja1!$B$11:$F$1009,5,0)</f>
        <v>MASCULINO</v>
      </c>
      <c r="G937" s="6">
        <v>10000</v>
      </c>
      <c r="H937" s="5">
        <v>0</v>
      </c>
      <c r="I937" s="6">
        <v>10000</v>
      </c>
      <c r="J937" s="5">
        <v>287</v>
      </c>
      <c r="K937" s="5">
        <v>0</v>
      </c>
      <c r="L937" s="5">
        <v>304</v>
      </c>
      <c r="M937" s="5">
        <v>25</v>
      </c>
      <c r="N937" s="5">
        <v>616</v>
      </c>
      <c r="O937" s="6">
        <v>9384</v>
      </c>
    </row>
    <row r="938" spans="1:15">
      <c r="A938" s="5">
        <v>928</v>
      </c>
      <c r="B938" s="5" t="s">
        <v>467</v>
      </c>
      <c r="C938" s="5" t="s">
        <v>1193</v>
      </c>
      <c r="D938" s="5" t="s">
        <v>35</v>
      </c>
      <c r="E938" s="5">
        <v>60661063</v>
      </c>
      <c r="F938" s="5" t="str">
        <f>VLOOKUP(B938,[1]Hoja1!$B$11:$F$1009,5,0)</f>
        <v>MASCULINO</v>
      </c>
      <c r="G938" s="6">
        <v>10000</v>
      </c>
      <c r="H938" s="5">
        <v>0</v>
      </c>
      <c r="I938" s="6">
        <v>10000</v>
      </c>
      <c r="J938" s="5">
        <v>287</v>
      </c>
      <c r="K938" s="5">
        <v>0</v>
      </c>
      <c r="L938" s="5">
        <v>304</v>
      </c>
      <c r="M938" s="5">
        <v>25</v>
      </c>
      <c r="N938" s="5">
        <v>616</v>
      </c>
      <c r="O938" s="6">
        <v>9384</v>
      </c>
    </row>
    <row r="939" spans="1:15">
      <c r="A939" s="5">
        <v>929</v>
      </c>
      <c r="B939" s="5" t="s">
        <v>481</v>
      </c>
      <c r="C939" s="5" t="s">
        <v>1193</v>
      </c>
      <c r="D939" s="5" t="s">
        <v>15</v>
      </c>
      <c r="E939" s="5">
        <v>60661071</v>
      </c>
      <c r="F939" s="5" t="str">
        <f>VLOOKUP(B939,[1]Hoja1!$B$11:$F$1009,5,0)</f>
        <v>FEMENINO</v>
      </c>
      <c r="G939" s="6">
        <v>10000</v>
      </c>
      <c r="H939" s="5">
        <v>0</v>
      </c>
      <c r="I939" s="6">
        <v>10000</v>
      </c>
      <c r="J939" s="5">
        <v>287</v>
      </c>
      <c r="K939" s="5">
        <v>0</v>
      </c>
      <c r="L939" s="5">
        <v>304</v>
      </c>
      <c r="M939" s="5">
        <v>25</v>
      </c>
      <c r="N939" s="5">
        <v>616</v>
      </c>
      <c r="O939" s="6">
        <v>9384</v>
      </c>
    </row>
    <row r="940" spans="1:15">
      <c r="A940" s="5">
        <v>930</v>
      </c>
      <c r="B940" s="5" t="s">
        <v>503</v>
      </c>
      <c r="C940" s="5" t="s">
        <v>1193</v>
      </c>
      <c r="D940" s="5" t="s">
        <v>15</v>
      </c>
      <c r="E940" s="5">
        <v>60661078</v>
      </c>
      <c r="F940" s="5" t="str">
        <f>VLOOKUP(B940,[1]Hoja1!$B$11:$F$1009,5,0)</f>
        <v>FEMENINO</v>
      </c>
      <c r="G940" s="6">
        <v>10000</v>
      </c>
      <c r="H940" s="5">
        <v>0</v>
      </c>
      <c r="I940" s="6">
        <v>10000</v>
      </c>
      <c r="J940" s="5">
        <v>287</v>
      </c>
      <c r="K940" s="5">
        <v>0</v>
      </c>
      <c r="L940" s="5">
        <v>304</v>
      </c>
      <c r="M940" s="5">
        <v>25</v>
      </c>
      <c r="N940" s="5">
        <v>616</v>
      </c>
      <c r="O940" s="6">
        <v>9384</v>
      </c>
    </row>
    <row r="941" spans="1:15">
      <c r="A941" s="5">
        <v>931</v>
      </c>
      <c r="B941" s="5" t="s">
        <v>506</v>
      </c>
      <c r="C941" s="5" t="s">
        <v>1193</v>
      </c>
      <c r="D941" s="5" t="s">
        <v>15</v>
      </c>
      <c r="E941" s="5">
        <v>60660923</v>
      </c>
      <c r="F941" s="5" t="str">
        <f>VLOOKUP(B941,[1]Hoja1!$B$11:$F$1009,5,0)</f>
        <v>FEMENINO</v>
      </c>
      <c r="G941" s="6">
        <v>10000</v>
      </c>
      <c r="H941" s="5">
        <v>0</v>
      </c>
      <c r="I941" s="6">
        <v>10000</v>
      </c>
      <c r="J941" s="5">
        <v>287</v>
      </c>
      <c r="K941" s="5">
        <v>0</v>
      </c>
      <c r="L941" s="5">
        <v>304</v>
      </c>
      <c r="M941" s="5">
        <v>425</v>
      </c>
      <c r="N941" s="6">
        <v>1016</v>
      </c>
      <c r="O941" s="6">
        <v>8984</v>
      </c>
    </row>
    <row r="942" spans="1:15">
      <c r="A942" s="5">
        <v>932</v>
      </c>
      <c r="B942" s="5" t="s">
        <v>513</v>
      </c>
      <c r="C942" s="5" t="s">
        <v>1193</v>
      </c>
      <c r="D942" s="5" t="s">
        <v>15</v>
      </c>
      <c r="E942" s="5">
        <v>60661097</v>
      </c>
      <c r="F942" s="5" t="str">
        <f>VLOOKUP(B942,[1]Hoja1!$B$11:$F$1009,5,0)</f>
        <v>FEMENINO</v>
      </c>
      <c r="G942" s="6">
        <v>10000</v>
      </c>
      <c r="H942" s="5">
        <v>0</v>
      </c>
      <c r="I942" s="6">
        <v>10000</v>
      </c>
      <c r="J942" s="5">
        <v>287</v>
      </c>
      <c r="K942" s="5">
        <v>0</v>
      </c>
      <c r="L942" s="5">
        <v>304</v>
      </c>
      <c r="M942" s="5">
        <v>25</v>
      </c>
      <c r="N942" s="5">
        <v>616</v>
      </c>
      <c r="O942" s="6">
        <v>9384</v>
      </c>
    </row>
    <row r="943" spans="1:15">
      <c r="A943" s="5">
        <v>933</v>
      </c>
      <c r="B943" s="5" t="s">
        <v>517</v>
      </c>
      <c r="C943" s="5" t="s">
        <v>1193</v>
      </c>
      <c r="D943" s="5" t="s">
        <v>15</v>
      </c>
      <c r="E943" s="5">
        <v>60661091</v>
      </c>
      <c r="F943" s="5" t="str">
        <f>VLOOKUP(B943,[1]Hoja1!$B$11:$F$1009,5,0)</f>
        <v>FEMENINO</v>
      </c>
      <c r="G943" s="6">
        <v>10000</v>
      </c>
      <c r="H943" s="5">
        <v>0</v>
      </c>
      <c r="I943" s="6">
        <v>10000</v>
      </c>
      <c r="J943" s="5">
        <v>287</v>
      </c>
      <c r="K943" s="5">
        <v>0</v>
      </c>
      <c r="L943" s="5">
        <v>304</v>
      </c>
      <c r="M943" s="5">
        <v>25</v>
      </c>
      <c r="N943" s="5">
        <v>616</v>
      </c>
      <c r="O943" s="6">
        <v>9384</v>
      </c>
    </row>
    <row r="944" spans="1:15">
      <c r="A944" s="5">
        <v>934</v>
      </c>
      <c r="B944" s="5" t="s">
        <v>522</v>
      </c>
      <c r="C944" s="5" t="s">
        <v>1207</v>
      </c>
      <c r="D944" s="5" t="s">
        <v>15</v>
      </c>
      <c r="E944" s="5">
        <v>60671088</v>
      </c>
      <c r="F944" s="5" t="str">
        <f>VLOOKUP(B944,[1]Hoja1!$B$11:$F$1009,5,0)</f>
        <v>FEMENINO</v>
      </c>
      <c r="G944" s="6">
        <v>10000</v>
      </c>
      <c r="H944" s="5">
        <v>0</v>
      </c>
      <c r="I944" s="6">
        <v>10000</v>
      </c>
      <c r="J944" s="5">
        <v>287</v>
      </c>
      <c r="K944" s="5">
        <v>0</v>
      </c>
      <c r="L944" s="5">
        <v>304</v>
      </c>
      <c r="M944" s="5">
        <v>25</v>
      </c>
      <c r="N944" s="5">
        <v>616</v>
      </c>
      <c r="O944" s="6">
        <v>9384</v>
      </c>
    </row>
    <row r="945" spans="1:15">
      <c r="A945" s="5">
        <v>935</v>
      </c>
      <c r="B945" s="5" t="s">
        <v>525</v>
      </c>
      <c r="C945" s="5" t="s">
        <v>1219</v>
      </c>
      <c r="D945" s="5" t="s">
        <v>70</v>
      </c>
      <c r="E945" s="5">
        <v>60010870</v>
      </c>
      <c r="F945" s="5" t="str">
        <f>VLOOKUP(B945,[1]Hoja1!$B$11:$F$1009,5,0)</f>
        <v>MASCULINO</v>
      </c>
      <c r="G945" s="6">
        <v>10000</v>
      </c>
      <c r="H945" s="5">
        <v>0</v>
      </c>
      <c r="I945" s="6">
        <v>10000</v>
      </c>
      <c r="J945" s="5">
        <v>287</v>
      </c>
      <c r="K945" s="5">
        <v>0</v>
      </c>
      <c r="L945" s="5">
        <v>304</v>
      </c>
      <c r="M945" s="5">
        <v>25</v>
      </c>
      <c r="N945" s="5">
        <v>616</v>
      </c>
      <c r="O945" s="6">
        <v>9384</v>
      </c>
    </row>
    <row r="946" spans="1:15">
      <c r="A946" s="5">
        <v>936</v>
      </c>
      <c r="B946" s="5" t="s">
        <v>537</v>
      </c>
      <c r="C946" s="5" t="s">
        <v>1193</v>
      </c>
      <c r="D946" s="5" t="s">
        <v>15</v>
      </c>
      <c r="E946" s="5">
        <v>60661180</v>
      </c>
      <c r="F946" s="5" t="str">
        <f>VLOOKUP(B946,[1]Hoja1!$B$11:$F$1009,5,0)</f>
        <v>FEMENINO</v>
      </c>
      <c r="G946" s="6">
        <v>10000</v>
      </c>
      <c r="H946" s="5">
        <v>0</v>
      </c>
      <c r="I946" s="6">
        <v>10000</v>
      </c>
      <c r="J946" s="5">
        <v>287</v>
      </c>
      <c r="K946" s="5">
        <v>0</v>
      </c>
      <c r="L946" s="5">
        <v>304</v>
      </c>
      <c r="M946" s="5">
        <v>825</v>
      </c>
      <c r="N946" s="6">
        <v>1416</v>
      </c>
      <c r="O946" s="6">
        <v>8584</v>
      </c>
    </row>
    <row r="947" spans="1:15">
      <c r="A947" s="5">
        <v>937</v>
      </c>
      <c r="B947" s="5" t="s">
        <v>545</v>
      </c>
      <c r="C947" s="5" t="s">
        <v>1207</v>
      </c>
      <c r="D947" s="5" t="s">
        <v>100</v>
      </c>
      <c r="E947" s="5">
        <v>60671102</v>
      </c>
      <c r="F947" s="5" t="str">
        <f>VLOOKUP(B947,[1]Hoja1!$B$11:$F$1009,5,0)</f>
        <v>MASCULINO</v>
      </c>
      <c r="G947" s="6">
        <v>10000</v>
      </c>
      <c r="H947" s="5">
        <v>0</v>
      </c>
      <c r="I947" s="6">
        <v>10000</v>
      </c>
      <c r="J947" s="5">
        <v>287</v>
      </c>
      <c r="K947" s="5">
        <v>0</v>
      </c>
      <c r="L947" s="5">
        <v>304</v>
      </c>
      <c r="M947" s="6">
        <v>1025</v>
      </c>
      <c r="N947" s="6">
        <v>1616</v>
      </c>
      <c r="O947" s="6">
        <v>8384</v>
      </c>
    </row>
    <row r="948" spans="1:15">
      <c r="A948" s="5">
        <v>938</v>
      </c>
      <c r="B948" s="5" t="s">
        <v>556</v>
      </c>
      <c r="C948" s="5" t="s">
        <v>1193</v>
      </c>
      <c r="D948" s="5" t="s">
        <v>19</v>
      </c>
      <c r="E948" s="5">
        <v>60660947</v>
      </c>
      <c r="F948" s="5" t="str">
        <f>VLOOKUP(B948,[1]Hoja1!$B$11:$F$1009,5,0)</f>
        <v>FEMENINO</v>
      </c>
      <c r="G948" s="6">
        <v>10000</v>
      </c>
      <c r="H948" s="5">
        <v>0</v>
      </c>
      <c r="I948" s="6">
        <v>10000</v>
      </c>
      <c r="J948" s="5">
        <v>287</v>
      </c>
      <c r="K948" s="5">
        <v>0</v>
      </c>
      <c r="L948" s="5">
        <v>304</v>
      </c>
      <c r="M948" s="5">
        <v>527.5</v>
      </c>
      <c r="N948" s="6">
        <v>1118.5</v>
      </c>
      <c r="O948" s="6">
        <v>8881.5</v>
      </c>
    </row>
    <row r="949" spans="1:15">
      <c r="A949" s="5">
        <v>939</v>
      </c>
      <c r="B949" s="5" t="s">
        <v>561</v>
      </c>
      <c r="C949" s="5" t="s">
        <v>1207</v>
      </c>
      <c r="D949" s="5" t="s">
        <v>19</v>
      </c>
      <c r="E949" s="5">
        <v>60660840</v>
      </c>
      <c r="F949" s="5" t="str">
        <f>VLOOKUP(B949,[1]Hoja1!$B$11:$F$1009,5,0)</f>
        <v>FEMENINO</v>
      </c>
      <c r="G949" s="6">
        <v>10000</v>
      </c>
      <c r="H949" s="5">
        <v>0</v>
      </c>
      <c r="I949" s="6">
        <v>10000</v>
      </c>
      <c r="J949" s="5">
        <v>287</v>
      </c>
      <c r="K949" s="5">
        <v>0</v>
      </c>
      <c r="L949" s="5">
        <v>304</v>
      </c>
      <c r="M949" s="6">
        <v>7803.77</v>
      </c>
      <c r="N949" s="6">
        <v>8394.77</v>
      </c>
      <c r="O949" s="6">
        <v>1605.23</v>
      </c>
    </row>
    <row r="950" spans="1:15">
      <c r="A950" s="5">
        <v>940</v>
      </c>
      <c r="B950" s="5" t="s">
        <v>567</v>
      </c>
      <c r="C950" s="5" t="s">
        <v>1207</v>
      </c>
      <c r="D950" s="5" t="s">
        <v>19</v>
      </c>
      <c r="E950" s="5">
        <v>60671099</v>
      </c>
      <c r="F950" s="5" t="str">
        <f>VLOOKUP(B950,[1]Hoja1!$B$11:$F$1009,5,0)</f>
        <v>FEMENINO</v>
      </c>
      <c r="G950" s="6">
        <v>10000</v>
      </c>
      <c r="H950" s="5">
        <v>0</v>
      </c>
      <c r="I950" s="6">
        <v>10000</v>
      </c>
      <c r="J950" s="5">
        <v>287</v>
      </c>
      <c r="K950" s="5">
        <v>0</v>
      </c>
      <c r="L950" s="5">
        <v>304</v>
      </c>
      <c r="M950" s="5">
        <v>25</v>
      </c>
      <c r="N950" s="5">
        <v>616</v>
      </c>
      <c r="O950" s="6">
        <v>9384</v>
      </c>
    </row>
    <row r="951" spans="1:15">
      <c r="A951" s="5">
        <v>941</v>
      </c>
      <c r="B951" s="5" t="s">
        <v>576</v>
      </c>
      <c r="C951" s="5" t="s">
        <v>1207</v>
      </c>
      <c r="D951" s="5" t="s">
        <v>19</v>
      </c>
      <c r="E951" s="5">
        <v>60660865</v>
      </c>
      <c r="F951" s="5" t="str">
        <f>VLOOKUP(B951,[1]Hoja1!$B$11:$F$1009,5,0)</f>
        <v>FEMENINO</v>
      </c>
      <c r="G951" s="6">
        <v>10000</v>
      </c>
      <c r="H951" s="5">
        <v>0</v>
      </c>
      <c r="I951" s="6">
        <v>10000</v>
      </c>
      <c r="J951" s="5">
        <v>287</v>
      </c>
      <c r="K951" s="5">
        <v>0</v>
      </c>
      <c r="L951" s="5">
        <v>304</v>
      </c>
      <c r="M951" s="5">
        <v>225</v>
      </c>
      <c r="N951" s="5">
        <v>816</v>
      </c>
      <c r="O951" s="6">
        <v>9184</v>
      </c>
    </row>
    <row r="952" spans="1:15">
      <c r="A952" s="5">
        <v>942</v>
      </c>
      <c r="B952" s="5" t="s">
        <v>579</v>
      </c>
      <c r="C952" s="5" t="s">
        <v>1207</v>
      </c>
      <c r="D952" s="5" t="s">
        <v>17</v>
      </c>
      <c r="E952" s="5">
        <v>60670777</v>
      </c>
      <c r="F952" s="5" t="str">
        <f>VLOOKUP(B952,[1]Hoja1!$B$11:$F$1009,5,0)</f>
        <v>MASCULINO</v>
      </c>
      <c r="G952" s="6">
        <v>10000</v>
      </c>
      <c r="H952" s="5">
        <v>0</v>
      </c>
      <c r="I952" s="6">
        <v>10000</v>
      </c>
      <c r="J952" s="5">
        <v>287</v>
      </c>
      <c r="K952" s="5">
        <v>0</v>
      </c>
      <c r="L952" s="5">
        <v>304</v>
      </c>
      <c r="M952" s="5">
        <v>25</v>
      </c>
      <c r="N952" s="5">
        <v>616</v>
      </c>
      <c r="O952" s="6">
        <v>9384</v>
      </c>
    </row>
    <row r="953" spans="1:15">
      <c r="A953" s="5">
        <v>943</v>
      </c>
      <c r="B953" s="5" t="s">
        <v>585</v>
      </c>
      <c r="C953" s="5" t="s">
        <v>1193</v>
      </c>
      <c r="D953" s="5" t="s">
        <v>19</v>
      </c>
      <c r="E953" s="5">
        <v>60661069</v>
      </c>
      <c r="F953" s="5" t="str">
        <f>VLOOKUP(B953,[1]Hoja1!$B$11:$F$1009,5,0)</f>
        <v>MASCULINO</v>
      </c>
      <c r="G953" s="6">
        <v>10000</v>
      </c>
      <c r="H953" s="5">
        <v>0</v>
      </c>
      <c r="I953" s="6">
        <v>10000</v>
      </c>
      <c r="J953" s="5">
        <v>287</v>
      </c>
      <c r="K953" s="5">
        <v>0</v>
      </c>
      <c r="L953" s="5">
        <v>304</v>
      </c>
      <c r="M953" s="5">
        <v>25</v>
      </c>
      <c r="N953" s="5">
        <v>616</v>
      </c>
      <c r="O953" s="6">
        <v>9384</v>
      </c>
    </row>
    <row r="954" spans="1:15">
      <c r="A954" s="5">
        <v>944</v>
      </c>
      <c r="B954" s="5" t="s">
        <v>589</v>
      </c>
      <c r="C954" s="5" t="s">
        <v>1193</v>
      </c>
      <c r="D954" s="5" t="s">
        <v>35</v>
      </c>
      <c r="E954" s="5">
        <v>60661070</v>
      </c>
      <c r="F954" s="5" t="str">
        <f>VLOOKUP(B954,[1]Hoja1!$B$11:$F$1009,5,0)</f>
        <v>MASCULINO</v>
      </c>
      <c r="G954" s="6">
        <v>10000</v>
      </c>
      <c r="H954" s="5">
        <v>0</v>
      </c>
      <c r="I954" s="6">
        <v>10000</v>
      </c>
      <c r="J954" s="5">
        <v>287</v>
      </c>
      <c r="K954" s="5">
        <v>0</v>
      </c>
      <c r="L954" s="5">
        <v>304</v>
      </c>
      <c r="M954" s="5">
        <v>25</v>
      </c>
      <c r="N954" s="5">
        <v>616</v>
      </c>
      <c r="O954" s="6">
        <v>9384</v>
      </c>
    </row>
    <row r="955" spans="1:15">
      <c r="A955" s="5">
        <v>945</v>
      </c>
      <c r="B955" s="5" t="s">
        <v>592</v>
      </c>
      <c r="C955" s="5" t="s">
        <v>1193</v>
      </c>
      <c r="D955" s="5" t="s">
        <v>23</v>
      </c>
      <c r="E955" s="5">
        <v>60661065</v>
      </c>
      <c r="F955" s="5" t="str">
        <f>VLOOKUP(B955,[1]Hoja1!$B$11:$F$1009,5,0)</f>
        <v>MASCULINO</v>
      </c>
      <c r="G955" s="6">
        <v>10000</v>
      </c>
      <c r="H955" s="5">
        <v>0</v>
      </c>
      <c r="I955" s="6">
        <v>10000</v>
      </c>
      <c r="J955" s="5">
        <v>287</v>
      </c>
      <c r="K955" s="5">
        <v>0</v>
      </c>
      <c r="L955" s="5">
        <v>304</v>
      </c>
      <c r="M955" s="5">
        <v>25</v>
      </c>
      <c r="N955" s="5">
        <v>616</v>
      </c>
      <c r="O955" s="6">
        <v>9384</v>
      </c>
    </row>
    <row r="956" spans="1:15">
      <c r="A956" s="5">
        <v>946</v>
      </c>
      <c r="B956" s="5" t="s">
        <v>620</v>
      </c>
      <c r="C956" s="5" t="s">
        <v>1193</v>
      </c>
      <c r="D956" s="5" t="s">
        <v>621</v>
      </c>
      <c r="E956" s="5">
        <v>60660934</v>
      </c>
      <c r="F956" s="5" t="str">
        <f>VLOOKUP(B956,[1]Hoja1!$B$11:$F$1009,5,0)</f>
        <v>MASCULINO</v>
      </c>
      <c r="G956" s="6">
        <v>10000</v>
      </c>
      <c r="H956" s="5">
        <v>0</v>
      </c>
      <c r="I956" s="6">
        <v>10000</v>
      </c>
      <c r="J956" s="5">
        <v>287</v>
      </c>
      <c r="K956" s="5">
        <v>0</v>
      </c>
      <c r="L956" s="5">
        <v>304</v>
      </c>
      <c r="M956" s="6">
        <v>1327.5</v>
      </c>
      <c r="N956" s="6">
        <v>1918.5</v>
      </c>
      <c r="O956" s="6">
        <v>8081.5</v>
      </c>
    </row>
    <row r="957" spans="1:15">
      <c r="A957" s="5">
        <v>947</v>
      </c>
      <c r="B957" s="5" t="s">
        <v>626</v>
      </c>
      <c r="C957" s="5" t="s">
        <v>1193</v>
      </c>
      <c r="D957" s="5" t="s">
        <v>519</v>
      </c>
      <c r="E957" s="5">
        <v>60661017</v>
      </c>
      <c r="F957" s="5" t="str">
        <f>VLOOKUP(B957,[1]Hoja1!$B$11:$F$1009,5,0)</f>
        <v>MASCULINO</v>
      </c>
      <c r="G957" s="6">
        <v>10000</v>
      </c>
      <c r="H957" s="5">
        <v>0</v>
      </c>
      <c r="I957" s="6">
        <v>10000</v>
      </c>
      <c r="J957" s="5">
        <v>287</v>
      </c>
      <c r="K957" s="5">
        <v>0</v>
      </c>
      <c r="L957" s="5">
        <v>304</v>
      </c>
      <c r="M957" s="5">
        <v>25</v>
      </c>
      <c r="N957" s="5">
        <v>616</v>
      </c>
      <c r="O957" s="6">
        <v>9384</v>
      </c>
    </row>
    <row r="958" spans="1:15">
      <c r="A958" s="5">
        <v>948</v>
      </c>
      <c r="B958" s="5" t="s">
        <v>628</v>
      </c>
      <c r="C958" s="5" t="s">
        <v>1207</v>
      </c>
      <c r="D958" s="5" t="s">
        <v>19</v>
      </c>
      <c r="E958" s="5">
        <v>60660771</v>
      </c>
      <c r="F958" s="5" t="str">
        <f>VLOOKUP(B958,[1]Hoja1!$B$11:$F$1009,5,0)</f>
        <v>FEMENINO</v>
      </c>
      <c r="G958" s="6">
        <v>10000</v>
      </c>
      <c r="H958" s="5">
        <v>0</v>
      </c>
      <c r="I958" s="6">
        <v>10000</v>
      </c>
      <c r="J958" s="5">
        <v>287</v>
      </c>
      <c r="K958" s="5">
        <v>0</v>
      </c>
      <c r="L958" s="5">
        <v>304</v>
      </c>
      <c r="M958" s="5">
        <v>325</v>
      </c>
      <c r="N958" s="5">
        <v>916</v>
      </c>
      <c r="O958" s="6">
        <v>9084</v>
      </c>
    </row>
    <row r="959" spans="1:15">
      <c r="A959" s="5">
        <v>949</v>
      </c>
      <c r="B959" s="5" t="s">
        <v>676</v>
      </c>
      <c r="C959" s="5" t="s">
        <v>1207</v>
      </c>
      <c r="D959" s="5" t="s">
        <v>19</v>
      </c>
      <c r="E959" s="5">
        <v>60660852</v>
      </c>
      <c r="F959" s="5" t="str">
        <f>VLOOKUP(B959,[1]Hoja1!$B$11:$F$1009,5,0)</f>
        <v>FEMENINO</v>
      </c>
      <c r="G959" s="6">
        <v>10000</v>
      </c>
      <c r="H959" s="5">
        <v>0</v>
      </c>
      <c r="I959" s="6">
        <v>10000</v>
      </c>
      <c r="J959" s="5">
        <v>287</v>
      </c>
      <c r="K959" s="5">
        <v>0</v>
      </c>
      <c r="L959" s="5">
        <v>304</v>
      </c>
      <c r="M959" s="6">
        <v>3316.07</v>
      </c>
      <c r="N959" s="6">
        <v>3907.07</v>
      </c>
      <c r="O959" s="6">
        <v>6092.93</v>
      </c>
    </row>
    <row r="960" spans="1:15">
      <c r="A960" s="5">
        <v>950</v>
      </c>
      <c r="B960" s="5" t="s">
        <v>684</v>
      </c>
      <c r="C960" s="5" t="s">
        <v>1193</v>
      </c>
      <c r="D960" s="5" t="s">
        <v>15</v>
      </c>
      <c r="E960" s="5">
        <v>60661015</v>
      </c>
      <c r="F960" s="5" t="str">
        <f>VLOOKUP(B960,[1]Hoja1!$B$11:$F$1009,5,0)</f>
        <v>FEMENINO</v>
      </c>
      <c r="G960" s="6">
        <v>10000</v>
      </c>
      <c r="H960" s="5">
        <v>0</v>
      </c>
      <c r="I960" s="6">
        <v>10000</v>
      </c>
      <c r="J960" s="5">
        <v>287</v>
      </c>
      <c r="K960" s="5">
        <v>0</v>
      </c>
      <c r="L960" s="5">
        <v>304</v>
      </c>
      <c r="M960" s="5">
        <v>25</v>
      </c>
      <c r="N960" s="5">
        <v>616</v>
      </c>
      <c r="O960" s="6">
        <v>9384</v>
      </c>
    </row>
    <row r="961" spans="1:15">
      <c r="A961" s="5">
        <v>951</v>
      </c>
      <c r="B961" s="5" t="s">
        <v>691</v>
      </c>
      <c r="C961" s="5" t="s">
        <v>1219</v>
      </c>
      <c r="D961" s="5" t="s">
        <v>15</v>
      </c>
      <c r="E961" s="5">
        <v>60010769</v>
      </c>
      <c r="F961" s="5" t="str">
        <f>VLOOKUP(B961,[1]Hoja1!$B$11:$F$1009,5,0)</f>
        <v>FEMENINO</v>
      </c>
      <c r="G961" s="6">
        <v>10000</v>
      </c>
      <c r="H961" s="5">
        <v>0</v>
      </c>
      <c r="I961" s="6">
        <v>10000</v>
      </c>
      <c r="J961" s="5">
        <v>287</v>
      </c>
      <c r="K961" s="5">
        <v>0</v>
      </c>
      <c r="L961" s="5">
        <v>304</v>
      </c>
      <c r="M961" s="5">
        <v>25</v>
      </c>
      <c r="N961" s="5">
        <v>616</v>
      </c>
      <c r="O961" s="6">
        <v>9384</v>
      </c>
    </row>
    <row r="962" spans="1:15">
      <c r="A962" s="5">
        <v>952</v>
      </c>
      <c r="B962" s="5" t="s">
        <v>694</v>
      </c>
      <c r="C962" s="5" t="s">
        <v>1206</v>
      </c>
      <c r="D962" s="5" t="s">
        <v>70</v>
      </c>
      <c r="E962" s="5">
        <v>60040801</v>
      </c>
      <c r="F962" s="5" t="str">
        <f>VLOOKUP(B962,[1]Hoja1!$B$11:$F$1009,5,0)</f>
        <v>MASCULINO</v>
      </c>
      <c r="G962" s="6">
        <v>10000</v>
      </c>
      <c r="H962" s="5">
        <v>0</v>
      </c>
      <c r="I962" s="6">
        <v>10000</v>
      </c>
      <c r="J962" s="5">
        <v>287</v>
      </c>
      <c r="K962" s="5">
        <v>0</v>
      </c>
      <c r="L962" s="5">
        <v>304</v>
      </c>
      <c r="M962" s="5">
        <v>25</v>
      </c>
      <c r="N962" s="5">
        <v>616</v>
      </c>
      <c r="O962" s="6">
        <v>9384</v>
      </c>
    </row>
    <row r="963" spans="1:15">
      <c r="A963" s="5">
        <v>953</v>
      </c>
      <c r="B963" s="5" t="s">
        <v>695</v>
      </c>
      <c r="C963" s="5" t="s">
        <v>1193</v>
      </c>
      <c r="D963" s="5" t="s">
        <v>15</v>
      </c>
      <c r="E963" s="5">
        <v>60660940</v>
      </c>
      <c r="F963" s="5" t="str">
        <f>VLOOKUP(B963,[1]Hoja1!$B$11:$F$1009,5,0)</f>
        <v>FEMENINO</v>
      </c>
      <c r="G963" s="6">
        <v>10000</v>
      </c>
      <c r="H963" s="5">
        <v>0</v>
      </c>
      <c r="I963" s="6">
        <v>10000</v>
      </c>
      <c r="J963" s="5">
        <v>287</v>
      </c>
      <c r="K963" s="5">
        <v>0</v>
      </c>
      <c r="L963" s="5">
        <v>304</v>
      </c>
      <c r="M963" s="5">
        <v>25</v>
      </c>
      <c r="N963" s="5">
        <v>616</v>
      </c>
      <c r="O963" s="6">
        <v>9384</v>
      </c>
    </row>
    <row r="964" spans="1:15">
      <c r="A964" s="5">
        <v>954</v>
      </c>
      <c r="B964" s="5" t="s">
        <v>696</v>
      </c>
      <c r="C964" s="5" t="s">
        <v>1207</v>
      </c>
      <c r="D964" s="5" t="s">
        <v>19</v>
      </c>
      <c r="E964" s="5">
        <v>60660862</v>
      </c>
      <c r="F964" s="5" t="str">
        <f>VLOOKUP(B964,[1]Hoja1!$B$11:$F$1009,5,0)</f>
        <v>FEMENINO</v>
      </c>
      <c r="G964" s="6">
        <v>10000</v>
      </c>
      <c r="H964" s="5">
        <v>0</v>
      </c>
      <c r="I964" s="6">
        <v>10000</v>
      </c>
      <c r="J964" s="5">
        <v>287</v>
      </c>
      <c r="K964" s="5">
        <v>0</v>
      </c>
      <c r="L964" s="5">
        <v>304</v>
      </c>
      <c r="M964" s="5">
        <v>25</v>
      </c>
      <c r="N964" s="5">
        <v>616</v>
      </c>
      <c r="O964" s="6">
        <v>9384</v>
      </c>
    </row>
    <row r="965" spans="1:15">
      <c r="A965" s="5">
        <v>955</v>
      </c>
      <c r="B965" s="5" t="s">
        <v>708</v>
      </c>
      <c r="C965" s="5" t="s">
        <v>1207</v>
      </c>
      <c r="D965" s="5" t="s">
        <v>15</v>
      </c>
      <c r="E965" s="5">
        <v>60671090</v>
      </c>
      <c r="F965" s="5" t="str">
        <f>VLOOKUP(B965,[1]Hoja1!$B$11:$F$1009,5,0)</f>
        <v>FEMENINO</v>
      </c>
      <c r="G965" s="6">
        <v>10000</v>
      </c>
      <c r="H965" s="5">
        <v>0</v>
      </c>
      <c r="I965" s="6">
        <v>10000</v>
      </c>
      <c r="J965" s="5">
        <v>287</v>
      </c>
      <c r="K965" s="5">
        <v>0</v>
      </c>
      <c r="L965" s="5">
        <v>304</v>
      </c>
      <c r="M965" s="5">
        <v>25</v>
      </c>
      <c r="N965" s="5">
        <v>616</v>
      </c>
      <c r="O965" s="6">
        <v>9384</v>
      </c>
    </row>
    <row r="966" spans="1:15">
      <c r="A966" s="5">
        <v>956</v>
      </c>
      <c r="B966" s="5" t="s">
        <v>738</v>
      </c>
      <c r="C966" s="5" t="s">
        <v>1219</v>
      </c>
      <c r="D966" s="5" t="s">
        <v>15</v>
      </c>
      <c r="E966" s="5">
        <v>60010923</v>
      </c>
      <c r="F966" s="5" t="str">
        <f>VLOOKUP(B966,[1]Hoja1!$B$11:$F$1009,5,0)</f>
        <v>FEMENINO</v>
      </c>
      <c r="G966" s="6">
        <v>10000</v>
      </c>
      <c r="H966" s="5">
        <v>0</v>
      </c>
      <c r="I966" s="6">
        <v>10000</v>
      </c>
      <c r="J966" s="5">
        <v>287</v>
      </c>
      <c r="K966" s="5">
        <v>0</v>
      </c>
      <c r="L966" s="5">
        <v>304</v>
      </c>
      <c r="M966" s="5">
        <v>25</v>
      </c>
      <c r="N966" s="5">
        <v>616</v>
      </c>
      <c r="O966" s="6">
        <v>9384</v>
      </c>
    </row>
    <row r="967" spans="1:15">
      <c r="A967" s="5">
        <v>957</v>
      </c>
      <c r="B967" s="5" t="s">
        <v>739</v>
      </c>
      <c r="C967" s="5" t="s">
        <v>1219</v>
      </c>
      <c r="D967" s="5" t="s">
        <v>15</v>
      </c>
      <c r="E967" s="5">
        <v>60010924</v>
      </c>
      <c r="F967" s="5" t="str">
        <f>VLOOKUP(B967,[1]Hoja1!$B$11:$F$1009,5,0)</f>
        <v>FEMENINO</v>
      </c>
      <c r="G967" s="6">
        <v>10000</v>
      </c>
      <c r="H967" s="5">
        <v>0</v>
      </c>
      <c r="I967" s="6">
        <v>10000</v>
      </c>
      <c r="J967" s="5">
        <v>287</v>
      </c>
      <c r="K967" s="5">
        <v>0</v>
      </c>
      <c r="L967" s="5">
        <v>304</v>
      </c>
      <c r="M967" s="5">
        <v>25</v>
      </c>
      <c r="N967" s="5">
        <v>616</v>
      </c>
      <c r="O967" s="6">
        <v>9384</v>
      </c>
    </row>
    <row r="968" spans="1:15">
      <c r="A968" s="5">
        <v>958</v>
      </c>
      <c r="B968" s="5" t="s">
        <v>743</v>
      </c>
      <c r="C968" s="5" t="s">
        <v>1167</v>
      </c>
      <c r="D968" s="5" t="s">
        <v>15</v>
      </c>
      <c r="E968" s="5">
        <v>59664623</v>
      </c>
      <c r="F968" s="5" t="str">
        <f>VLOOKUP(B968,[1]Hoja1!$B$11:$F$1009,5,0)</f>
        <v>FEMENINO</v>
      </c>
      <c r="G968" s="6">
        <v>10000</v>
      </c>
      <c r="H968" s="5">
        <v>0</v>
      </c>
      <c r="I968" s="6">
        <v>10000</v>
      </c>
      <c r="J968" s="5">
        <v>287</v>
      </c>
      <c r="K968" s="5">
        <v>0</v>
      </c>
      <c r="L968" s="5">
        <v>304</v>
      </c>
      <c r="M968" s="5">
        <v>25</v>
      </c>
      <c r="N968" s="5">
        <v>616</v>
      </c>
      <c r="O968" s="6">
        <v>9384</v>
      </c>
    </row>
    <row r="969" spans="1:15">
      <c r="A969" s="5">
        <v>959</v>
      </c>
      <c r="B969" s="5" t="s">
        <v>780</v>
      </c>
      <c r="C969" s="5" t="s">
        <v>1207</v>
      </c>
      <c r="D969" s="5" t="s">
        <v>781</v>
      </c>
      <c r="E969" s="5">
        <v>60660878</v>
      </c>
      <c r="F969" s="5" t="str">
        <f>VLOOKUP(B969,[1]Hoja1!$B$11:$F$1009,5,0)</f>
        <v>MASCULINO</v>
      </c>
      <c r="G969" s="6">
        <v>10000</v>
      </c>
      <c r="H969" s="5">
        <v>0</v>
      </c>
      <c r="I969" s="6">
        <v>10000</v>
      </c>
      <c r="J969" s="5">
        <v>287</v>
      </c>
      <c r="K969" s="5">
        <v>0</v>
      </c>
      <c r="L969" s="5">
        <v>304</v>
      </c>
      <c r="M969" s="6">
        <v>2030</v>
      </c>
      <c r="N969" s="6">
        <v>2621</v>
      </c>
      <c r="O969" s="6">
        <v>7379</v>
      </c>
    </row>
    <row r="970" spans="1:15">
      <c r="A970" s="5">
        <v>960</v>
      </c>
      <c r="B970" s="5" t="s">
        <v>794</v>
      </c>
      <c r="C970" s="5" t="s">
        <v>1221</v>
      </c>
      <c r="D970" s="5" t="s">
        <v>45</v>
      </c>
      <c r="E970" s="5">
        <v>60000822</v>
      </c>
      <c r="F970" s="5" t="str">
        <f>VLOOKUP(B970,[1]Hoja1!$B$11:$F$1009,5,0)</f>
        <v>MASCULINO</v>
      </c>
      <c r="G970" s="6">
        <v>10000</v>
      </c>
      <c r="H970" s="5">
        <v>0</v>
      </c>
      <c r="I970" s="6">
        <v>10000</v>
      </c>
      <c r="J970" s="5">
        <v>287</v>
      </c>
      <c r="K970" s="5">
        <v>0</v>
      </c>
      <c r="L970" s="5">
        <v>304</v>
      </c>
      <c r="M970" s="5">
        <v>25</v>
      </c>
      <c r="N970" s="5">
        <v>616</v>
      </c>
      <c r="O970" s="6">
        <v>9384</v>
      </c>
    </row>
    <row r="971" spans="1:15">
      <c r="A971" s="5">
        <v>961</v>
      </c>
      <c r="B971" s="5" t="s">
        <v>827</v>
      </c>
      <c r="C971" s="5" t="s">
        <v>1207</v>
      </c>
      <c r="D971" s="5" t="s">
        <v>35</v>
      </c>
      <c r="E971" s="5">
        <v>60671078</v>
      </c>
      <c r="F971" s="5" t="str">
        <f>VLOOKUP(B971,[1]Hoja1!$B$11:$F$1009,5,0)</f>
        <v>FEMENINO</v>
      </c>
      <c r="G971" s="6">
        <v>10000</v>
      </c>
      <c r="H971" s="5">
        <v>0</v>
      </c>
      <c r="I971" s="6">
        <v>10000</v>
      </c>
      <c r="J971" s="5">
        <v>287</v>
      </c>
      <c r="K971" s="5">
        <v>0</v>
      </c>
      <c r="L971" s="5">
        <v>304</v>
      </c>
      <c r="M971" s="5">
        <v>25</v>
      </c>
      <c r="N971" s="5">
        <v>616</v>
      </c>
      <c r="O971" s="6">
        <v>9384</v>
      </c>
    </row>
    <row r="972" spans="1:15">
      <c r="A972" s="5">
        <v>962</v>
      </c>
      <c r="B972" s="5" t="s">
        <v>838</v>
      </c>
      <c r="C972" s="5" t="s">
        <v>1193</v>
      </c>
      <c r="D972" s="5" t="s">
        <v>19</v>
      </c>
      <c r="E972" s="5">
        <v>60661134</v>
      </c>
      <c r="F972" s="5" t="str">
        <f>VLOOKUP(B972,[1]Hoja1!$B$11:$F$1009,5,0)</f>
        <v>FEMENINO</v>
      </c>
      <c r="G972" s="6">
        <v>10000</v>
      </c>
      <c r="H972" s="5">
        <v>0</v>
      </c>
      <c r="I972" s="6">
        <v>10000</v>
      </c>
      <c r="J972" s="5">
        <v>287</v>
      </c>
      <c r="K972" s="5">
        <v>0</v>
      </c>
      <c r="L972" s="5">
        <v>304</v>
      </c>
      <c r="M972" s="5">
        <v>25</v>
      </c>
      <c r="N972" s="5">
        <v>616</v>
      </c>
      <c r="O972" s="6">
        <v>9384</v>
      </c>
    </row>
    <row r="973" spans="1:15">
      <c r="A973" s="5">
        <v>963</v>
      </c>
      <c r="B973" s="5" t="s">
        <v>846</v>
      </c>
      <c r="C973" s="5" t="s">
        <v>1193</v>
      </c>
      <c r="D973" s="5" t="s">
        <v>19</v>
      </c>
      <c r="E973" s="5">
        <v>60661008</v>
      </c>
      <c r="F973" s="5" t="str">
        <f>VLOOKUP(B973,[1]Hoja1!$B$11:$F$1009,5,0)</f>
        <v>MASCULINO</v>
      </c>
      <c r="G973" s="6">
        <v>10000</v>
      </c>
      <c r="H973" s="5">
        <v>0</v>
      </c>
      <c r="I973" s="6">
        <v>10000</v>
      </c>
      <c r="J973" s="5">
        <v>287</v>
      </c>
      <c r="K973" s="5">
        <v>0</v>
      </c>
      <c r="L973" s="5">
        <v>304</v>
      </c>
      <c r="M973" s="5">
        <v>25</v>
      </c>
      <c r="N973" s="5">
        <v>616</v>
      </c>
      <c r="O973" s="6">
        <v>9384</v>
      </c>
    </row>
    <row r="974" spans="1:15">
      <c r="A974" s="5">
        <v>964</v>
      </c>
      <c r="B974" s="5" t="s">
        <v>847</v>
      </c>
      <c r="C974" s="5" t="s">
        <v>1193</v>
      </c>
      <c r="D974" s="5" t="s">
        <v>19</v>
      </c>
      <c r="E974" s="5">
        <v>60660979</v>
      </c>
      <c r="F974" s="5" t="str">
        <f>VLOOKUP(B974,[1]Hoja1!$B$11:$F$1009,5,0)</f>
        <v>FEMENINO</v>
      </c>
      <c r="G974" s="6">
        <v>10000</v>
      </c>
      <c r="H974" s="5">
        <v>0</v>
      </c>
      <c r="I974" s="6">
        <v>10000</v>
      </c>
      <c r="J974" s="5">
        <v>287</v>
      </c>
      <c r="K974" s="5">
        <v>0</v>
      </c>
      <c r="L974" s="5">
        <v>304</v>
      </c>
      <c r="M974" s="5">
        <v>25</v>
      </c>
      <c r="N974" s="5">
        <v>616</v>
      </c>
      <c r="O974" s="6">
        <v>9384</v>
      </c>
    </row>
    <row r="975" spans="1:15">
      <c r="A975" s="5">
        <v>965</v>
      </c>
      <c r="B975" s="5" t="s">
        <v>856</v>
      </c>
      <c r="C975" s="5" t="s">
        <v>1207</v>
      </c>
      <c r="D975" s="5" t="s">
        <v>835</v>
      </c>
      <c r="E975" s="5">
        <v>60671083</v>
      </c>
      <c r="F975" s="5" t="str">
        <f>VLOOKUP(B975,[1]Hoja1!$B$11:$F$1009,5,0)</f>
        <v>FEMENINO</v>
      </c>
      <c r="G975" s="6">
        <v>10000</v>
      </c>
      <c r="H975" s="5">
        <v>0</v>
      </c>
      <c r="I975" s="6">
        <v>10000</v>
      </c>
      <c r="J975" s="5">
        <v>287</v>
      </c>
      <c r="K975" s="5">
        <v>0</v>
      </c>
      <c r="L975" s="5">
        <v>304</v>
      </c>
      <c r="M975" s="5">
        <v>25</v>
      </c>
      <c r="N975" s="5">
        <v>616</v>
      </c>
      <c r="O975" s="6">
        <v>9384</v>
      </c>
    </row>
    <row r="976" spans="1:15">
      <c r="A976" s="5">
        <v>966</v>
      </c>
      <c r="B976" s="5" t="s">
        <v>882</v>
      </c>
      <c r="C976" s="5" t="s">
        <v>1221</v>
      </c>
      <c r="D976" s="5" t="s">
        <v>45</v>
      </c>
      <c r="E976" s="5">
        <v>60000812</v>
      </c>
      <c r="F976" s="5" t="str">
        <f>VLOOKUP(B976,[1]Hoja1!$B$11:$F$1009,5,0)</f>
        <v>MASCULINO</v>
      </c>
      <c r="G976" s="6">
        <v>10000</v>
      </c>
      <c r="H976" s="5">
        <v>0</v>
      </c>
      <c r="I976" s="6">
        <v>10000</v>
      </c>
      <c r="J976" s="5">
        <v>287</v>
      </c>
      <c r="K976" s="5">
        <v>0</v>
      </c>
      <c r="L976" s="5">
        <v>304</v>
      </c>
      <c r="M976" s="5">
        <v>25</v>
      </c>
      <c r="N976" s="5">
        <v>616</v>
      </c>
      <c r="O976" s="6">
        <v>9384</v>
      </c>
    </row>
    <row r="977" spans="1:15">
      <c r="A977" s="5">
        <v>967</v>
      </c>
      <c r="B977" s="5" t="s">
        <v>902</v>
      </c>
      <c r="C977" s="5" t="s">
        <v>1193</v>
      </c>
      <c r="D977" s="5" t="s">
        <v>23</v>
      </c>
      <c r="E977" s="5">
        <v>60660989</v>
      </c>
      <c r="F977" s="5" t="str">
        <f>VLOOKUP(B977,[1]Hoja1!$B$11:$F$1009,5,0)</f>
        <v>MASCULINO</v>
      </c>
      <c r="G977" s="6">
        <v>10000</v>
      </c>
      <c r="H977" s="5">
        <v>0</v>
      </c>
      <c r="I977" s="6">
        <v>10000</v>
      </c>
      <c r="J977" s="5">
        <v>287</v>
      </c>
      <c r="K977" s="5">
        <v>0</v>
      </c>
      <c r="L977" s="5">
        <v>304</v>
      </c>
      <c r="M977" s="5">
        <v>25</v>
      </c>
      <c r="N977" s="5">
        <v>616</v>
      </c>
      <c r="O977" s="6">
        <v>9384</v>
      </c>
    </row>
    <row r="978" spans="1:15">
      <c r="A978" s="5">
        <v>968</v>
      </c>
      <c r="B978" s="5" t="s">
        <v>934</v>
      </c>
      <c r="C978" s="5" t="s">
        <v>1219</v>
      </c>
      <c r="D978" s="5" t="s">
        <v>15</v>
      </c>
      <c r="E978" s="5">
        <v>60010909</v>
      </c>
      <c r="F978" s="5" t="str">
        <f>VLOOKUP(B978,[1]Hoja1!$B$11:$F$1009,5,0)</f>
        <v>MASCULINO</v>
      </c>
      <c r="G978" s="6">
        <v>10000</v>
      </c>
      <c r="H978" s="5">
        <v>0</v>
      </c>
      <c r="I978" s="6">
        <v>10000</v>
      </c>
      <c r="J978" s="5">
        <v>287</v>
      </c>
      <c r="K978" s="5">
        <v>0</v>
      </c>
      <c r="L978" s="5">
        <v>304</v>
      </c>
      <c r="M978" s="5">
        <v>25</v>
      </c>
      <c r="N978" s="5">
        <v>616</v>
      </c>
      <c r="O978" s="6">
        <v>9384</v>
      </c>
    </row>
    <row r="979" spans="1:15">
      <c r="A979" s="5">
        <v>969</v>
      </c>
      <c r="B979" s="5" t="s">
        <v>975</v>
      </c>
      <c r="C979" s="5" t="s">
        <v>1193</v>
      </c>
      <c r="D979" s="5" t="s">
        <v>623</v>
      </c>
      <c r="E979" s="5">
        <v>60661123</v>
      </c>
      <c r="F979" s="5" t="str">
        <f>VLOOKUP(B979,[1]Hoja1!$B$11:$F$1009,5,0)</f>
        <v>MASCULINO</v>
      </c>
      <c r="G979" s="6">
        <v>10000</v>
      </c>
      <c r="H979" s="5">
        <v>0</v>
      </c>
      <c r="I979" s="6">
        <v>10000</v>
      </c>
      <c r="J979" s="5">
        <v>287</v>
      </c>
      <c r="K979" s="5">
        <v>0</v>
      </c>
      <c r="L979" s="5">
        <v>304</v>
      </c>
      <c r="M979" s="5">
        <v>25</v>
      </c>
      <c r="N979" s="5">
        <v>616</v>
      </c>
      <c r="O979" s="6">
        <v>9384</v>
      </c>
    </row>
    <row r="980" spans="1:15">
      <c r="A980" s="5">
        <v>970</v>
      </c>
      <c r="B980" s="5" t="s">
        <v>985</v>
      </c>
      <c r="C980" s="5" t="s">
        <v>1207</v>
      </c>
      <c r="D980" s="5" t="s">
        <v>15</v>
      </c>
      <c r="E980" s="5">
        <v>60671232</v>
      </c>
      <c r="F980" s="5" t="str">
        <f>VLOOKUP(B980,[1]Hoja1!$B$11:$F$1009,5,0)</f>
        <v>FEMENINO</v>
      </c>
      <c r="G980" s="6">
        <v>10000</v>
      </c>
      <c r="H980" s="5">
        <v>0</v>
      </c>
      <c r="I980" s="6">
        <v>10000</v>
      </c>
      <c r="J980" s="5">
        <v>287</v>
      </c>
      <c r="K980" s="5">
        <v>0</v>
      </c>
      <c r="L980" s="5">
        <v>304</v>
      </c>
      <c r="M980" s="5">
        <v>25</v>
      </c>
      <c r="N980" s="5">
        <v>616</v>
      </c>
      <c r="O980" s="6">
        <v>9384</v>
      </c>
    </row>
    <row r="981" spans="1:15">
      <c r="A981" s="5">
        <v>971</v>
      </c>
      <c r="B981" s="5" t="s">
        <v>998</v>
      </c>
      <c r="C981" s="5" t="s">
        <v>1169</v>
      </c>
      <c r="D981" s="5" t="s">
        <v>999</v>
      </c>
      <c r="E981" s="5">
        <v>60590797</v>
      </c>
      <c r="F981" s="5" t="str">
        <f>VLOOKUP(B981,[1]Hoja1!$B$11:$F$1009,5,0)</f>
        <v>FEMENINO</v>
      </c>
      <c r="G981" s="6">
        <v>10000</v>
      </c>
      <c r="H981" s="5">
        <v>0</v>
      </c>
      <c r="I981" s="6">
        <v>10000</v>
      </c>
      <c r="J981" s="5">
        <v>287</v>
      </c>
      <c r="K981" s="5">
        <v>0</v>
      </c>
      <c r="L981" s="5">
        <v>304</v>
      </c>
      <c r="M981" s="6">
        <v>7231.24</v>
      </c>
      <c r="N981" s="6">
        <v>7822.24</v>
      </c>
      <c r="O981" s="6">
        <v>2177.7600000000002</v>
      </c>
    </row>
    <row r="982" spans="1:15">
      <c r="A982" s="5">
        <v>972</v>
      </c>
      <c r="B982" s="5" t="s">
        <v>1000</v>
      </c>
      <c r="C982" s="5" t="s">
        <v>1219</v>
      </c>
      <c r="D982" s="5" t="s">
        <v>1001</v>
      </c>
      <c r="E982" s="5">
        <v>60510768</v>
      </c>
      <c r="F982" s="5" t="str">
        <f>VLOOKUP(B982,[1]Hoja1!$B$11:$F$1009,5,0)</f>
        <v>MASCULINO</v>
      </c>
      <c r="G982" s="6">
        <v>10000</v>
      </c>
      <c r="H982" s="5">
        <v>0</v>
      </c>
      <c r="I982" s="6">
        <v>10000</v>
      </c>
      <c r="J982" s="5">
        <v>287</v>
      </c>
      <c r="K982" s="5">
        <v>0</v>
      </c>
      <c r="L982" s="5">
        <v>304</v>
      </c>
      <c r="M982" s="6">
        <v>4487.38</v>
      </c>
      <c r="N982" s="6">
        <v>5078.38</v>
      </c>
      <c r="O982" s="6">
        <v>4921.62</v>
      </c>
    </row>
    <row r="983" spans="1:15">
      <c r="A983" s="5">
        <v>973</v>
      </c>
      <c r="B983" s="5" t="s">
        <v>1012</v>
      </c>
      <c r="C983" s="5" t="s">
        <v>1172</v>
      </c>
      <c r="D983" s="5" t="s">
        <v>999</v>
      </c>
      <c r="E983" s="5">
        <v>60590818</v>
      </c>
      <c r="F983" s="5" t="str">
        <f>VLOOKUP(B983,[1]Hoja1!$B$11:$F$1009,5,0)</f>
        <v>FEMENINO</v>
      </c>
      <c r="G983" s="6">
        <v>10000</v>
      </c>
      <c r="H983" s="5">
        <v>0</v>
      </c>
      <c r="I983" s="6">
        <v>10000</v>
      </c>
      <c r="J983" s="5">
        <v>287</v>
      </c>
      <c r="K983" s="5">
        <v>0</v>
      </c>
      <c r="L983" s="5">
        <v>304</v>
      </c>
      <c r="M983" s="5">
        <v>25</v>
      </c>
      <c r="N983" s="5">
        <v>616</v>
      </c>
      <c r="O983" s="6">
        <v>9384</v>
      </c>
    </row>
    <row r="984" spans="1:15">
      <c r="A984" s="5">
        <v>974</v>
      </c>
      <c r="B984" s="5" t="s">
        <v>1014</v>
      </c>
      <c r="C984" s="5" t="s">
        <v>1219</v>
      </c>
      <c r="D984" s="5" t="s">
        <v>15</v>
      </c>
      <c r="E984" s="5">
        <v>60360918</v>
      </c>
      <c r="F984" s="5" t="str">
        <f>VLOOKUP(B984,[1]Hoja1!$B$11:$F$1009,5,0)</f>
        <v>FEMENINO</v>
      </c>
      <c r="G984" s="6">
        <v>10000</v>
      </c>
      <c r="H984" s="5">
        <v>0</v>
      </c>
      <c r="I984" s="6">
        <v>10000</v>
      </c>
      <c r="J984" s="5">
        <v>287</v>
      </c>
      <c r="K984" s="5">
        <v>0</v>
      </c>
      <c r="L984" s="5">
        <v>304</v>
      </c>
      <c r="M984" s="5">
        <v>25</v>
      </c>
      <c r="N984" s="5">
        <v>616</v>
      </c>
      <c r="O984" s="6">
        <v>9384</v>
      </c>
    </row>
    <row r="985" spans="1:15">
      <c r="A985" s="5">
        <v>975</v>
      </c>
      <c r="B985" s="5" t="s">
        <v>1015</v>
      </c>
      <c r="C985" s="5" t="s">
        <v>1215</v>
      </c>
      <c r="D985" s="5" t="s">
        <v>835</v>
      </c>
      <c r="E985" s="5">
        <v>59940773</v>
      </c>
      <c r="F985" s="5" t="str">
        <f>VLOOKUP(B985,[1]Hoja1!$B$11:$F$1009,5,0)</f>
        <v>FEMENINO</v>
      </c>
      <c r="G985" s="6">
        <v>10000</v>
      </c>
      <c r="H985" s="5">
        <v>0</v>
      </c>
      <c r="I985" s="6">
        <v>10000</v>
      </c>
      <c r="J985" s="5">
        <v>287</v>
      </c>
      <c r="K985" s="5">
        <v>0</v>
      </c>
      <c r="L985" s="5">
        <v>304</v>
      </c>
      <c r="M985" s="6">
        <v>9389</v>
      </c>
      <c r="N985" s="6">
        <v>9980</v>
      </c>
      <c r="O985" s="5">
        <v>20</v>
      </c>
    </row>
    <row r="986" spans="1:15">
      <c r="A986" s="5">
        <v>976</v>
      </c>
      <c r="B986" s="5" t="s">
        <v>1018</v>
      </c>
      <c r="C986" s="5" t="s">
        <v>1169</v>
      </c>
      <c r="D986" s="5" t="s">
        <v>17</v>
      </c>
      <c r="E986" s="5">
        <v>60360929</v>
      </c>
      <c r="F986" s="5" t="str">
        <f>VLOOKUP(B986,[1]Hoja1!$B$11:$F$1009,5,0)</f>
        <v>FEMENINO</v>
      </c>
      <c r="G986" s="6">
        <v>10000</v>
      </c>
      <c r="H986" s="5">
        <v>0</v>
      </c>
      <c r="I986" s="6">
        <v>10000</v>
      </c>
      <c r="J986" s="5">
        <v>287</v>
      </c>
      <c r="K986" s="5">
        <v>0</v>
      </c>
      <c r="L986" s="5">
        <v>304</v>
      </c>
      <c r="M986" s="6">
        <v>9389</v>
      </c>
      <c r="N986" s="6">
        <v>9980</v>
      </c>
      <c r="O986" s="5">
        <v>20</v>
      </c>
    </row>
    <row r="987" spans="1:15">
      <c r="A987" s="5">
        <v>977</v>
      </c>
      <c r="B987" s="5" t="s">
        <v>1019</v>
      </c>
      <c r="C987" s="5" t="s">
        <v>1194</v>
      </c>
      <c r="D987" s="5" t="s">
        <v>35</v>
      </c>
      <c r="E987" s="5">
        <v>60361047</v>
      </c>
      <c r="F987" s="5" t="str">
        <f>VLOOKUP(B987,[1]Hoja1!$B$11:$F$1009,5,0)</f>
        <v>FEMENINO</v>
      </c>
      <c r="G987" s="6">
        <v>10000</v>
      </c>
      <c r="H987" s="5">
        <v>0</v>
      </c>
      <c r="I987" s="6">
        <v>10000</v>
      </c>
      <c r="J987" s="5">
        <v>287</v>
      </c>
      <c r="K987" s="5">
        <v>0</v>
      </c>
      <c r="L987" s="5">
        <v>304</v>
      </c>
      <c r="M987" s="6">
        <v>5476.74</v>
      </c>
      <c r="N987" s="6">
        <v>6067.74</v>
      </c>
      <c r="O987" s="6">
        <v>3932.26</v>
      </c>
    </row>
    <row r="988" spans="1:15">
      <c r="A988" s="5">
        <v>978</v>
      </c>
      <c r="B988" s="5" t="s">
        <v>1025</v>
      </c>
      <c r="C988" s="5" t="s">
        <v>1169</v>
      </c>
      <c r="D988" s="5" t="s">
        <v>1007</v>
      </c>
      <c r="E988" s="5">
        <v>60360791</v>
      </c>
      <c r="F988" s="5" t="str">
        <f>VLOOKUP(B988,[1]Hoja1!$B$11:$F$1009,5,0)</f>
        <v>FEMENINO</v>
      </c>
      <c r="G988" s="6">
        <v>10000</v>
      </c>
      <c r="H988" s="5">
        <v>0</v>
      </c>
      <c r="I988" s="6">
        <v>10000</v>
      </c>
      <c r="J988" s="5">
        <v>287</v>
      </c>
      <c r="K988" s="5">
        <v>0</v>
      </c>
      <c r="L988" s="5">
        <v>304</v>
      </c>
      <c r="M988" s="6">
        <v>1020</v>
      </c>
      <c r="N988" s="6">
        <v>1611</v>
      </c>
      <c r="O988" s="6">
        <v>8389</v>
      </c>
    </row>
    <row r="989" spans="1:15">
      <c r="A989" s="5">
        <v>979</v>
      </c>
      <c r="B989" s="5" t="s">
        <v>1026</v>
      </c>
      <c r="C989" s="5" t="s">
        <v>1214</v>
      </c>
      <c r="D989" s="5" t="s">
        <v>48</v>
      </c>
      <c r="E989" s="5">
        <v>59950800</v>
      </c>
      <c r="F989" s="5" t="str">
        <f>VLOOKUP(B989,[1]Hoja1!$B$11:$F$1009,5,0)</f>
        <v>MASCULINO</v>
      </c>
      <c r="G989" s="6">
        <v>10000</v>
      </c>
      <c r="H989" s="5">
        <v>0</v>
      </c>
      <c r="I989" s="6">
        <v>10000</v>
      </c>
      <c r="J989" s="5">
        <v>287</v>
      </c>
      <c r="K989" s="5">
        <v>0</v>
      </c>
      <c r="L989" s="5">
        <v>304</v>
      </c>
      <c r="M989" s="5">
        <v>25</v>
      </c>
      <c r="N989" s="5">
        <v>616</v>
      </c>
      <c r="O989" s="6">
        <v>9384</v>
      </c>
    </row>
    <row r="990" spans="1:15">
      <c r="A990" s="5">
        <v>980</v>
      </c>
      <c r="B990" s="5" t="s">
        <v>1030</v>
      </c>
      <c r="C990" s="5" t="s">
        <v>1169</v>
      </c>
      <c r="D990" s="5" t="s">
        <v>1031</v>
      </c>
      <c r="E990" s="5">
        <v>60360921</v>
      </c>
      <c r="F990" s="5" t="str">
        <f>VLOOKUP(B990,[1]Hoja1!$B$11:$F$1009,5,0)</f>
        <v>MASCULINO</v>
      </c>
      <c r="G990" s="6">
        <v>10000</v>
      </c>
      <c r="H990" s="5">
        <v>0</v>
      </c>
      <c r="I990" s="6">
        <v>10000</v>
      </c>
      <c r="J990" s="5">
        <v>287</v>
      </c>
      <c r="K990" s="5">
        <v>0</v>
      </c>
      <c r="L990" s="5">
        <v>304</v>
      </c>
      <c r="M990" s="6">
        <v>7164.18</v>
      </c>
      <c r="N990" s="6">
        <v>7755.18</v>
      </c>
      <c r="O990" s="6">
        <v>2244.8200000000002</v>
      </c>
    </row>
    <row r="991" spans="1:15">
      <c r="A991" s="5">
        <v>981</v>
      </c>
      <c r="B991" s="5" t="s">
        <v>1032</v>
      </c>
      <c r="C991" s="5" t="s">
        <v>1169</v>
      </c>
      <c r="D991" s="5" t="s">
        <v>621</v>
      </c>
      <c r="E991" s="5">
        <v>60360886</v>
      </c>
      <c r="F991" s="5" t="str">
        <f>VLOOKUP(B991,[1]Hoja1!$B$11:$F$1009,5,0)</f>
        <v>FEMENINO</v>
      </c>
      <c r="G991" s="6">
        <v>10000</v>
      </c>
      <c r="H991" s="5">
        <v>0</v>
      </c>
      <c r="I991" s="6">
        <v>10000</v>
      </c>
      <c r="J991" s="5">
        <v>287</v>
      </c>
      <c r="K991" s="5">
        <v>0</v>
      </c>
      <c r="L991" s="5">
        <v>304</v>
      </c>
      <c r="M991" s="6">
        <v>6409.89</v>
      </c>
      <c r="N991" s="6">
        <v>7000.89</v>
      </c>
      <c r="O991" s="6">
        <v>2999.11</v>
      </c>
    </row>
    <row r="992" spans="1:15">
      <c r="A992" s="5">
        <v>982</v>
      </c>
      <c r="B992" s="5" t="s">
        <v>1034</v>
      </c>
      <c r="C992" s="5" t="s">
        <v>1197</v>
      </c>
      <c r="D992" s="5" t="s">
        <v>35</v>
      </c>
      <c r="E992" s="5">
        <v>60590890</v>
      </c>
      <c r="F992" s="5" t="str">
        <f>VLOOKUP(B992,[1]Hoja1!$B$11:$F$1009,5,0)</f>
        <v>FEMENINO</v>
      </c>
      <c r="G992" s="6">
        <v>10000</v>
      </c>
      <c r="H992" s="5">
        <v>0</v>
      </c>
      <c r="I992" s="6">
        <v>10000</v>
      </c>
      <c r="J992" s="5">
        <v>287</v>
      </c>
      <c r="K992" s="5">
        <v>0</v>
      </c>
      <c r="L992" s="5">
        <v>304</v>
      </c>
      <c r="M992" s="6">
        <v>6076.13</v>
      </c>
      <c r="N992" s="6">
        <v>6667.13</v>
      </c>
      <c r="O992" s="6">
        <v>3332.87</v>
      </c>
    </row>
    <row r="993" spans="1:15">
      <c r="A993" s="5">
        <v>983</v>
      </c>
      <c r="B993" s="5" t="s">
        <v>1040</v>
      </c>
      <c r="C993" s="5" t="s">
        <v>1207</v>
      </c>
      <c r="D993" s="5" t="s">
        <v>1041</v>
      </c>
      <c r="E993" s="5">
        <v>60670839</v>
      </c>
      <c r="F993" s="5" t="str">
        <f>VLOOKUP(B993,[1]Hoja1!$B$11:$F$1009,5,0)</f>
        <v>FEMENINO</v>
      </c>
      <c r="G993" s="6">
        <v>10000</v>
      </c>
      <c r="H993" s="5">
        <v>0</v>
      </c>
      <c r="I993" s="6">
        <v>10000</v>
      </c>
      <c r="J993" s="5">
        <v>287</v>
      </c>
      <c r="K993" s="5">
        <v>0</v>
      </c>
      <c r="L993" s="5">
        <v>304</v>
      </c>
      <c r="M993" s="5">
        <v>25</v>
      </c>
      <c r="N993" s="5">
        <v>616</v>
      </c>
      <c r="O993" s="6">
        <v>9384</v>
      </c>
    </row>
    <row r="994" spans="1:15">
      <c r="A994" s="5">
        <v>984</v>
      </c>
      <c r="B994" s="5" t="s">
        <v>1042</v>
      </c>
      <c r="C994" s="5" t="s">
        <v>1193</v>
      </c>
      <c r="D994" s="5" t="s">
        <v>1031</v>
      </c>
      <c r="E994" s="5">
        <v>60660966</v>
      </c>
      <c r="F994" s="5" t="str">
        <f>VLOOKUP(B994,[1]Hoja1!$B$11:$F$1009,5,0)</f>
        <v>MASCULINO</v>
      </c>
      <c r="G994" s="6">
        <v>10000</v>
      </c>
      <c r="H994" s="5">
        <v>0</v>
      </c>
      <c r="I994" s="6">
        <v>10000</v>
      </c>
      <c r="J994" s="5">
        <v>287</v>
      </c>
      <c r="K994" s="5">
        <v>0</v>
      </c>
      <c r="L994" s="5">
        <v>304</v>
      </c>
      <c r="M994" s="6">
        <v>1884.22</v>
      </c>
      <c r="N994" s="6">
        <v>2475.2199999999998</v>
      </c>
      <c r="O994" s="6">
        <v>7524.78</v>
      </c>
    </row>
    <row r="995" spans="1:15">
      <c r="A995" s="5">
        <v>985</v>
      </c>
      <c r="B995" s="5" t="s">
        <v>1043</v>
      </c>
      <c r="C995" s="5" t="s">
        <v>1207</v>
      </c>
      <c r="D995" s="5" t="s">
        <v>779</v>
      </c>
      <c r="E995" s="5">
        <v>60660896</v>
      </c>
      <c r="F995" s="5" t="str">
        <f>VLOOKUP(B995,[1]Hoja1!$B$11:$F$1009,5,0)</f>
        <v>FEMENINO</v>
      </c>
      <c r="G995" s="6">
        <v>10000</v>
      </c>
      <c r="H995" s="5">
        <v>0</v>
      </c>
      <c r="I995" s="6">
        <v>10000</v>
      </c>
      <c r="J995" s="5">
        <v>287</v>
      </c>
      <c r="K995" s="5">
        <v>0</v>
      </c>
      <c r="L995" s="5">
        <v>304</v>
      </c>
      <c r="M995" s="6">
        <v>5685.87</v>
      </c>
      <c r="N995" s="6">
        <v>6276.87</v>
      </c>
      <c r="O995" s="6">
        <v>3723.13</v>
      </c>
    </row>
    <row r="996" spans="1:15">
      <c r="A996" s="5">
        <v>986</v>
      </c>
      <c r="B996" s="5" t="s">
        <v>1045</v>
      </c>
      <c r="C996" s="5" t="s">
        <v>1207</v>
      </c>
      <c r="D996" s="5" t="s">
        <v>35</v>
      </c>
      <c r="E996" s="5">
        <v>60670862</v>
      </c>
      <c r="F996" s="5" t="str">
        <f>VLOOKUP(B996,[1]Hoja1!$B$11:$F$1009,5,0)</f>
        <v>MASCULINO</v>
      </c>
      <c r="G996" s="6">
        <v>10000</v>
      </c>
      <c r="H996" s="5">
        <v>0</v>
      </c>
      <c r="I996" s="6">
        <v>10000</v>
      </c>
      <c r="J996" s="5">
        <v>287</v>
      </c>
      <c r="K996" s="5">
        <v>0</v>
      </c>
      <c r="L996" s="5">
        <v>304</v>
      </c>
      <c r="M996" s="6">
        <v>1030</v>
      </c>
      <c r="N996" s="6">
        <v>1621</v>
      </c>
      <c r="O996" s="6">
        <v>8379</v>
      </c>
    </row>
    <row r="997" spans="1:15">
      <c r="A997" s="5">
        <v>987</v>
      </c>
      <c r="B997" s="5" t="s">
        <v>1047</v>
      </c>
      <c r="C997" s="5" t="s">
        <v>1207</v>
      </c>
      <c r="D997" s="5" t="s">
        <v>35</v>
      </c>
      <c r="E997" s="5">
        <v>60670843</v>
      </c>
      <c r="F997" s="5" t="str">
        <f>VLOOKUP(B997,[1]Hoja1!$B$11:$F$1009,5,0)</f>
        <v>MASCULINO</v>
      </c>
      <c r="G997" s="6">
        <v>10000</v>
      </c>
      <c r="H997" s="5">
        <v>0</v>
      </c>
      <c r="I997" s="6">
        <v>10000</v>
      </c>
      <c r="J997" s="5">
        <v>287</v>
      </c>
      <c r="K997" s="5">
        <v>0</v>
      </c>
      <c r="L997" s="5">
        <v>304</v>
      </c>
      <c r="M997" s="5">
        <v>25</v>
      </c>
      <c r="N997" s="5">
        <v>616</v>
      </c>
      <c r="O997" s="6">
        <v>9384</v>
      </c>
    </row>
    <row r="998" spans="1:15">
      <c r="A998" s="5">
        <v>988</v>
      </c>
      <c r="B998" s="5" t="s">
        <v>1048</v>
      </c>
      <c r="C998" s="5" t="s">
        <v>1207</v>
      </c>
      <c r="D998" s="5" t="s">
        <v>1049</v>
      </c>
      <c r="E998" s="5">
        <v>60670770</v>
      </c>
      <c r="F998" s="5" t="str">
        <f>VLOOKUP(B998,[1]Hoja1!$B$11:$F$1009,5,0)</f>
        <v>FEMENINO</v>
      </c>
      <c r="G998" s="6">
        <v>10000</v>
      </c>
      <c r="H998" s="5">
        <v>0</v>
      </c>
      <c r="I998" s="6">
        <v>10000</v>
      </c>
      <c r="J998" s="5">
        <v>287</v>
      </c>
      <c r="K998" s="5">
        <v>0</v>
      </c>
      <c r="L998" s="5">
        <v>304</v>
      </c>
      <c r="M998" s="5">
        <v>25</v>
      </c>
      <c r="N998" s="5">
        <v>616</v>
      </c>
      <c r="O998" s="6">
        <v>9384</v>
      </c>
    </row>
    <row r="999" spans="1:15">
      <c r="A999" s="5">
        <v>989</v>
      </c>
      <c r="B999" s="5" t="s">
        <v>1050</v>
      </c>
      <c r="C999" s="5" t="s">
        <v>1169</v>
      </c>
      <c r="D999" s="5" t="s">
        <v>835</v>
      </c>
      <c r="E999" s="5">
        <v>60590788</v>
      </c>
      <c r="F999" s="5" t="str">
        <f>VLOOKUP(B999,[1]Hoja1!$B$11:$F$1009,5,0)</f>
        <v>FEMENINO</v>
      </c>
      <c r="G999" s="6">
        <v>10000</v>
      </c>
      <c r="H999" s="5">
        <v>0</v>
      </c>
      <c r="I999" s="6">
        <v>10000</v>
      </c>
      <c r="J999" s="5">
        <v>287</v>
      </c>
      <c r="K999" s="5">
        <v>0</v>
      </c>
      <c r="L999" s="5">
        <v>304</v>
      </c>
      <c r="M999" s="5">
        <v>25</v>
      </c>
      <c r="N999" s="5">
        <v>616</v>
      </c>
      <c r="O999" s="6">
        <v>9384</v>
      </c>
    </row>
    <row r="1000" spans="1:15">
      <c r="A1000" s="5">
        <v>990</v>
      </c>
      <c r="B1000" s="5" t="s">
        <v>1051</v>
      </c>
      <c r="C1000" s="5" t="s">
        <v>1207</v>
      </c>
      <c r="D1000" s="5" t="s">
        <v>33</v>
      </c>
      <c r="E1000" s="5">
        <v>60670874</v>
      </c>
      <c r="F1000" s="5" t="str">
        <f>VLOOKUP(B1000,[1]Hoja1!$B$11:$F$1009,5,0)</f>
        <v>MASCULINO</v>
      </c>
      <c r="G1000" s="6">
        <v>10000</v>
      </c>
      <c r="H1000" s="5">
        <v>0</v>
      </c>
      <c r="I1000" s="6">
        <v>10000</v>
      </c>
      <c r="J1000" s="5">
        <v>287</v>
      </c>
      <c r="K1000" s="5">
        <v>0</v>
      </c>
      <c r="L1000" s="5">
        <v>304</v>
      </c>
      <c r="M1000" s="5">
        <v>25</v>
      </c>
      <c r="N1000" s="5">
        <v>616</v>
      </c>
      <c r="O1000" s="6">
        <v>9384</v>
      </c>
    </row>
    <row r="1001" spans="1:15">
      <c r="A1001" s="5">
        <v>991</v>
      </c>
      <c r="B1001" s="5" t="s">
        <v>1052</v>
      </c>
      <c r="C1001" s="5" t="s">
        <v>1207</v>
      </c>
      <c r="D1001" s="5" t="s">
        <v>1053</v>
      </c>
      <c r="E1001" s="5">
        <v>60670889</v>
      </c>
      <c r="F1001" s="5" t="str">
        <f>VLOOKUP(B1001,[1]Hoja1!$B$11:$F$1009,5,0)</f>
        <v>MASCULINO</v>
      </c>
      <c r="G1001" s="6">
        <v>10000</v>
      </c>
      <c r="H1001" s="5">
        <v>0</v>
      </c>
      <c r="I1001" s="6">
        <v>10000</v>
      </c>
      <c r="J1001" s="5">
        <v>287</v>
      </c>
      <c r="K1001" s="5">
        <v>0</v>
      </c>
      <c r="L1001" s="5">
        <v>304</v>
      </c>
      <c r="M1001" s="5">
        <v>25</v>
      </c>
      <c r="N1001" s="5">
        <v>616</v>
      </c>
      <c r="O1001" s="6">
        <v>9384</v>
      </c>
    </row>
    <row r="1002" spans="1:15">
      <c r="A1002" s="5">
        <v>992</v>
      </c>
      <c r="B1002" s="5" t="s">
        <v>1054</v>
      </c>
      <c r="C1002" s="5" t="s">
        <v>1207</v>
      </c>
      <c r="D1002" s="5" t="s">
        <v>1055</v>
      </c>
      <c r="E1002" s="5">
        <v>60670856</v>
      </c>
      <c r="F1002" s="5" t="str">
        <f>VLOOKUP(B1002,[1]Hoja1!$B$11:$F$1009,5,0)</f>
        <v>FEMENINO</v>
      </c>
      <c r="G1002" s="6">
        <v>10000</v>
      </c>
      <c r="H1002" s="5">
        <v>0</v>
      </c>
      <c r="I1002" s="6">
        <v>10000</v>
      </c>
      <c r="J1002" s="5">
        <v>287</v>
      </c>
      <c r="K1002" s="5">
        <v>0</v>
      </c>
      <c r="L1002" s="5">
        <v>304</v>
      </c>
      <c r="M1002" s="6">
        <v>2435.46</v>
      </c>
      <c r="N1002" s="6">
        <v>3026.46</v>
      </c>
      <c r="O1002" s="6">
        <v>6973.54</v>
      </c>
    </row>
    <row r="1003" spans="1:15">
      <c r="A1003" s="5">
        <v>993</v>
      </c>
      <c r="B1003" s="5" t="s">
        <v>1057</v>
      </c>
      <c r="C1003" s="5" t="s">
        <v>1207</v>
      </c>
      <c r="D1003" s="5" t="s">
        <v>1031</v>
      </c>
      <c r="E1003" s="5">
        <v>60670882</v>
      </c>
      <c r="F1003" s="5" t="str">
        <f>VLOOKUP(B1003,[1]Hoja1!$B$11:$F$1009,5,0)</f>
        <v>MASCULINO</v>
      </c>
      <c r="G1003" s="6">
        <v>10000</v>
      </c>
      <c r="H1003" s="5">
        <v>0</v>
      </c>
      <c r="I1003" s="6">
        <v>10000</v>
      </c>
      <c r="J1003" s="5">
        <v>287</v>
      </c>
      <c r="K1003" s="5">
        <v>0</v>
      </c>
      <c r="L1003" s="5">
        <v>304</v>
      </c>
      <c r="M1003" s="6">
        <v>2505.81</v>
      </c>
      <c r="N1003" s="6">
        <v>3096.81</v>
      </c>
      <c r="O1003" s="6">
        <v>6903.19</v>
      </c>
    </row>
    <row r="1004" spans="1:15">
      <c r="A1004" s="5">
        <v>994</v>
      </c>
      <c r="B1004" s="5" t="s">
        <v>1061</v>
      </c>
      <c r="C1004" s="5" t="s">
        <v>1207</v>
      </c>
      <c r="D1004" s="5" t="s">
        <v>19</v>
      </c>
      <c r="E1004" s="5">
        <v>60670818</v>
      </c>
      <c r="F1004" s="5" t="str">
        <f>VLOOKUP(B1004,[1]Hoja1!$B$11:$F$1009,5,0)</f>
        <v>FEMENINO</v>
      </c>
      <c r="G1004" s="6">
        <v>10000</v>
      </c>
      <c r="H1004" s="5">
        <v>0</v>
      </c>
      <c r="I1004" s="6">
        <v>10000</v>
      </c>
      <c r="J1004" s="5">
        <v>287</v>
      </c>
      <c r="K1004" s="5">
        <v>0</v>
      </c>
      <c r="L1004" s="5">
        <v>304</v>
      </c>
      <c r="M1004" s="5">
        <v>25</v>
      </c>
      <c r="N1004" s="5">
        <v>616</v>
      </c>
      <c r="O1004" s="6">
        <v>9384</v>
      </c>
    </row>
    <row r="1005" spans="1:15">
      <c r="A1005" s="5">
        <v>995</v>
      </c>
      <c r="B1005" s="5" t="s">
        <v>1062</v>
      </c>
      <c r="C1005" s="5" t="s">
        <v>1207</v>
      </c>
      <c r="D1005" s="5" t="s">
        <v>621</v>
      </c>
      <c r="E1005" s="5">
        <v>60670857</v>
      </c>
      <c r="F1005" s="5" t="str">
        <f>VLOOKUP(B1005,[1]Hoja1!$B$11:$F$1009,5,0)</f>
        <v>FEMENINO</v>
      </c>
      <c r="G1005" s="6">
        <v>10000</v>
      </c>
      <c r="H1005" s="5">
        <v>0</v>
      </c>
      <c r="I1005" s="6">
        <v>10000</v>
      </c>
      <c r="J1005" s="5">
        <v>287</v>
      </c>
      <c r="K1005" s="5">
        <v>0</v>
      </c>
      <c r="L1005" s="5">
        <v>304</v>
      </c>
      <c r="M1005" s="6">
        <v>4973.82</v>
      </c>
      <c r="N1005" s="6">
        <v>5564.82</v>
      </c>
      <c r="O1005" s="6">
        <v>4435.18</v>
      </c>
    </row>
    <row r="1006" spans="1:15">
      <c r="A1006" s="5">
        <v>996</v>
      </c>
      <c r="B1006" s="5" t="s">
        <v>1069</v>
      </c>
      <c r="C1006" s="5" t="s">
        <v>1207</v>
      </c>
      <c r="D1006" s="5" t="s">
        <v>1070</v>
      </c>
      <c r="E1006" s="5">
        <v>60670876</v>
      </c>
      <c r="F1006" s="5" t="str">
        <f>VLOOKUP(B1006,[1]Hoja1!$B$11:$F$1009,5,0)</f>
        <v>MASCULINO</v>
      </c>
      <c r="G1006" s="6">
        <v>10000</v>
      </c>
      <c r="H1006" s="5">
        <v>0</v>
      </c>
      <c r="I1006" s="6">
        <v>10000</v>
      </c>
      <c r="J1006" s="5">
        <v>287</v>
      </c>
      <c r="K1006" s="5">
        <v>0</v>
      </c>
      <c r="L1006" s="5">
        <v>304</v>
      </c>
      <c r="M1006" s="5">
        <v>25</v>
      </c>
      <c r="N1006" s="5">
        <v>616</v>
      </c>
      <c r="O1006" s="6">
        <v>9384</v>
      </c>
    </row>
    <row r="1007" spans="1:15">
      <c r="A1007" s="5">
        <v>997</v>
      </c>
      <c r="B1007" s="5" t="s">
        <v>1094</v>
      </c>
      <c r="C1007" s="5" t="s">
        <v>1172</v>
      </c>
      <c r="D1007" s="5" t="s">
        <v>45</v>
      </c>
      <c r="E1007" s="5">
        <v>60590834</v>
      </c>
      <c r="F1007" s="5" t="str">
        <f>VLOOKUP(B1007,[1]Hoja1!$B$11:$F$1009,5,0)</f>
        <v>FEMENINO</v>
      </c>
      <c r="G1007" s="6">
        <v>10000</v>
      </c>
      <c r="H1007" s="5">
        <v>0</v>
      </c>
      <c r="I1007" s="6">
        <v>10000</v>
      </c>
      <c r="J1007" s="5">
        <v>287</v>
      </c>
      <c r="K1007" s="5">
        <v>0</v>
      </c>
      <c r="L1007" s="5">
        <v>304</v>
      </c>
      <c r="M1007" s="5">
        <v>25</v>
      </c>
      <c r="N1007" s="5">
        <v>616</v>
      </c>
      <c r="O1007" s="6">
        <v>9384</v>
      </c>
    </row>
    <row r="1008" spans="1:15">
      <c r="A1008" s="5">
        <v>998</v>
      </c>
      <c r="B1008" s="5" t="s">
        <v>1095</v>
      </c>
      <c r="C1008" s="5" t="s">
        <v>1172</v>
      </c>
      <c r="D1008" s="5" t="s">
        <v>45</v>
      </c>
      <c r="E1008" s="5">
        <v>60590828</v>
      </c>
      <c r="F1008" s="5" t="str">
        <f>VLOOKUP(B1008,[1]Hoja1!$B$11:$F$1009,5,0)</f>
        <v>MASCULINO</v>
      </c>
      <c r="G1008" s="6">
        <v>10000</v>
      </c>
      <c r="H1008" s="5">
        <v>0</v>
      </c>
      <c r="I1008" s="6">
        <v>10000</v>
      </c>
      <c r="J1008" s="5">
        <v>287</v>
      </c>
      <c r="K1008" s="5">
        <v>0</v>
      </c>
      <c r="L1008" s="5">
        <v>304</v>
      </c>
      <c r="M1008" s="5">
        <v>25</v>
      </c>
      <c r="N1008" s="5">
        <v>616</v>
      </c>
      <c r="O1008" s="6">
        <v>9384</v>
      </c>
    </row>
    <row r="1009" spans="1:15">
      <c r="A1009" s="5">
        <v>999</v>
      </c>
      <c r="B1009" s="5" t="s">
        <v>1145</v>
      </c>
      <c r="C1009" s="5" t="s">
        <v>1172</v>
      </c>
      <c r="D1009" s="5" t="s">
        <v>45</v>
      </c>
      <c r="E1009" s="5">
        <v>60590865</v>
      </c>
      <c r="F1009" s="5" t="str">
        <f>VLOOKUP(B1009,[1]Hoja1!$B$11:$F$1009,5,0)</f>
        <v>MASCULINO</v>
      </c>
      <c r="G1009" s="6">
        <v>10000</v>
      </c>
      <c r="H1009" s="5">
        <v>0</v>
      </c>
      <c r="I1009" s="6">
        <v>10000</v>
      </c>
      <c r="J1009" s="5">
        <v>287</v>
      </c>
      <c r="K1009" s="5">
        <v>0</v>
      </c>
      <c r="L1009" s="5">
        <v>304</v>
      </c>
      <c r="M1009" s="5">
        <v>25</v>
      </c>
      <c r="N1009" s="5">
        <v>616</v>
      </c>
      <c r="O1009" s="6">
        <v>9384</v>
      </c>
    </row>
    <row r="1010" spans="1:15" ht="15">
      <c r="A1010" s="9" t="s">
        <v>1165</v>
      </c>
      <c r="B1010" s="9"/>
      <c r="C1010" s="9"/>
      <c r="D1010" s="9"/>
      <c r="E1010" s="9"/>
      <c r="F1010" s="3"/>
      <c r="G1010" s="4">
        <f>SUM(G11:G1009)</f>
        <v>27452914</v>
      </c>
      <c r="H1010" s="4">
        <f t="shared" ref="H1010:O1010" si="0">SUM(H11:H1009)</f>
        <v>0</v>
      </c>
      <c r="I1010" s="4">
        <f t="shared" si="0"/>
        <v>27452914</v>
      </c>
      <c r="J1010" s="4">
        <f t="shared" si="0"/>
        <v>787898.82999999705</v>
      </c>
      <c r="K1010" s="4">
        <f t="shared" si="0"/>
        <v>841550.23000000033</v>
      </c>
      <c r="L1010" s="4">
        <f t="shared" si="0"/>
        <v>834523.69000000856</v>
      </c>
      <c r="M1010" s="4">
        <f t="shared" si="0"/>
        <v>3782828.9200000009</v>
      </c>
      <c r="N1010" s="4">
        <f t="shared" si="0"/>
        <v>6246801.6699999748</v>
      </c>
      <c r="O1010" s="4">
        <f t="shared" si="0"/>
        <v>21206112.32999989</v>
      </c>
    </row>
  </sheetData>
  <sortState ref="A11:O1009">
    <sortCondition descending="1" ref="G11:G1009"/>
  </sortState>
  <mergeCells count="3">
    <mergeCell ref="A8:O8"/>
    <mergeCell ref="A7:O7"/>
    <mergeCell ref="A1010:E1010"/>
  </mergeCells>
  <pageMargins left="0.7" right="0.7" top="0.75" bottom="0.75" header="0.3" footer="0.3"/>
  <pageSetup scale="28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Navil Germosen</dc:creator>
  <cp:lastModifiedBy>Cecilia Guzman</cp:lastModifiedBy>
  <cp:lastPrinted>2024-08-13T18:22:39Z</cp:lastPrinted>
  <dcterms:created xsi:type="dcterms:W3CDTF">2024-08-05T12:45:09Z</dcterms:created>
  <dcterms:modified xsi:type="dcterms:W3CDTF">2024-08-13T18:26:11Z</dcterms:modified>
</cp:coreProperties>
</file>